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<sst xmlns="http://schemas.openxmlformats.org/spreadsheetml/2006/main" count="34" uniqueCount="31">
  <si>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</si>
  <si>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</si>
  <si>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</si>
  <si>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</si>
  <si>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</si>
  <si>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</si>
  <si>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</si>
  <si>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</si>
  <si>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</si>
  <si>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</si>
  <si>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</si>
  <si>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</si>
  <si>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</si>
  <si>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</si>
  <si>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</si>
  <si>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администрация муниципального образования Ломоносовский муниципальный район Ленинградской области</t>
  </si>
  <si>
    <t>1. Строительство, модернизация, реконструкция объектов коммунального комплекса</t>
  </si>
  <si>
    <t>ИТОГО:</t>
  </si>
  <si>
    <t xml:space="preserve"> (приложение  8)</t>
  </si>
  <si>
    <t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2019 год  и плановый период 2020 и 2021 годов</t>
  </si>
  <si>
    <t>Проектно-изыскательские работы газопровода высокого давления в д. Лопухика - д.Горки с отводом до д. Хвойное Ломоносовского района Ленинградской области</t>
  </si>
  <si>
    <t>2019 год</t>
  </si>
  <si>
    <t>Проектно-изыскательские работы газопровода высокого давления в д. Заостровье, д. Муховицы, д. Лопухинка Ломоносовского района Ленинградской области</t>
  </si>
  <si>
    <t>Строительство многофункционального центра в д. Виллози Ломоносовского района Ленинградской области, в том числе ПСД</t>
  </si>
  <si>
    <t>Выполнение проектных работ для реконструкции административного здания расположенного по адресу: г.Ломоносов, Дворцовый пр., д.11, литера А</t>
  </si>
  <si>
    <t>от   20 декабря 2018г.    №39</t>
  </si>
  <si>
    <t>2019год</t>
  </si>
  <si>
    <t>2020 год</t>
  </si>
  <si>
    <t>(в редакции решения Совета депутатов</t>
  </si>
  <si>
    <t>Строительство общеобразовательной школы на 550 мест в пос. Новогорелово</t>
  </si>
  <si>
    <t>от 03 апреля 2019г. №16 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</si>
</sst>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>
      <alignment horizontal="right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right" vertical="center" wrapText="1"/>
    </xf>
    <xf numFmtId="188" fontId="6" fillId="0" borderId="11" xfId="0" applyNumberFormat="1" applyFont="1" applyFill="1" applyBorder="1" applyAlignment="1">
      <alignment horizontal="right" vertical="center" wrapText="1"/>
    </xf>
    <xf numFmtId="188" fontId="6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="75" zoomScaleNormal="75" zoomScalePageLayoutView="0" workbookViewId="0" topLeftCell="A1">
      <selection activeCell="A11" sqref="A11:I11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25</v>
      </c>
    </row>
    <row r="8" ht="17.25">
      <c r="G8" s="2" t="s">
        <v>28</v>
      </c>
    </row>
    <row r="9" ht="17.25">
      <c r="G9" s="2" t="s">
        <v>30</v>
      </c>
    </row>
    <row r="10" ht="17.25">
      <c r="G10" s="12" t="s">
        <v>18</v>
      </c>
    </row>
    <row r="11" spans="1:9" ht="66.75" customHeight="1">
      <c r="A11" s="30" t="s">
        <v>19</v>
      </c>
      <c r="B11" s="30"/>
      <c r="C11" s="30"/>
      <c r="D11" s="30"/>
      <c r="E11" s="30"/>
      <c r="F11" s="30"/>
      <c r="G11" s="30"/>
      <c r="H11" s="30"/>
      <c r="I11" s="30"/>
    </row>
    <row r="12" spans="10:11" ht="17.25">
      <c r="J12" s="5"/>
      <c r="K12" s="5"/>
    </row>
    <row r="13" spans="1:11" ht="51.75" customHeight="1">
      <c r="A13" s="31" t="s">
        <v>0</v>
      </c>
      <c r="B13" s="31" t="s">
        <v>1</v>
      </c>
      <c r="C13" s="31" t="s">
        <v>9</v>
      </c>
      <c r="D13" s="31"/>
      <c r="E13" s="31"/>
      <c r="F13" s="31"/>
      <c r="G13" s="31"/>
      <c r="H13" s="31" t="s">
        <v>2</v>
      </c>
      <c r="I13" s="4" t="s">
        <v>7</v>
      </c>
      <c r="J13" s="5"/>
      <c r="K13" s="5"/>
    </row>
    <row r="14" spans="1:11" ht="75" customHeight="1">
      <c r="A14" s="31"/>
      <c r="B14" s="31"/>
      <c r="C14" s="4" t="s">
        <v>8</v>
      </c>
      <c r="D14" s="4" t="s">
        <v>3</v>
      </c>
      <c r="E14" s="4" t="s">
        <v>4</v>
      </c>
      <c r="F14" s="4" t="s">
        <v>5</v>
      </c>
      <c r="G14" s="4" t="s">
        <v>6</v>
      </c>
      <c r="H14" s="31"/>
      <c r="I14" s="4"/>
      <c r="J14" s="5"/>
      <c r="K14" s="5"/>
    </row>
    <row r="15" spans="1:11" ht="18">
      <c r="A15" s="4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5"/>
      <c r="K15" s="5"/>
    </row>
    <row r="16" spans="1:11" ht="17.25">
      <c r="A16" s="32" t="s">
        <v>16</v>
      </c>
      <c r="B16" s="32"/>
      <c r="C16" s="32"/>
      <c r="D16" s="32"/>
      <c r="E16" s="32"/>
      <c r="F16" s="32"/>
      <c r="G16" s="32"/>
      <c r="H16" s="32"/>
      <c r="I16" s="33"/>
      <c r="J16" s="5"/>
      <c r="K16" s="5"/>
    </row>
    <row r="17" spans="1:11" ht="114.75" customHeight="1">
      <c r="A17" s="3" t="s">
        <v>24</v>
      </c>
      <c r="B17" s="3" t="s">
        <v>21</v>
      </c>
      <c r="C17" s="16">
        <f>F17</f>
        <v>2491</v>
      </c>
      <c r="D17" s="16"/>
      <c r="E17" s="16"/>
      <c r="F17" s="16">
        <v>2491</v>
      </c>
      <c r="G17" s="3"/>
      <c r="H17" s="15"/>
      <c r="I17" s="36" t="s">
        <v>15</v>
      </c>
      <c r="J17" s="5"/>
      <c r="K17" s="5"/>
    </row>
    <row r="18" spans="1:11" ht="131.25" customHeight="1">
      <c r="A18" s="7" t="s">
        <v>20</v>
      </c>
      <c r="B18" s="8" t="s">
        <v>21</v>
      </c>
      <c r="C18" s="21">
        <f aca="true" t="shared" si="0" ref="C18:C23">D18+E18+F18+G18</f>
        <v>587.6</v>
      </c>
      <c r="D18" s="22"/>
      <c r="E18" s="22"/>
      <c r="F18" s="21">
        <v>587.6</v>
      </c>
      <c r="G18" s="8"/>
      <c r="H18" s="10"/>
      <c r="I18" s="37"/>
      <c r="J18" s="6"/>
      <c r="K18" s="6"/>
    </row>
    <row r="19" spans="1:11" ht="126.75" customHeight="1">
      <c r="A19" s="7" t="s">
        <v>22</v>
      </c>
      <c r="B19" s="8" t="s">
        <v>21</v>
      </c>
      <c r="C19" s="21">
        <f t="shared" si="0"/>
        <v>512.4</v>
      </c>
      <c r="D19" s="22"/>
      <c r="E19" s="22"/>
      <c r="F19" s="21">
        <v>512.4</v>
      </c>
      <c r="G19" s="8"/>
      <c r="H19" s="10"/>
      <c r="I19" s="37"/>
      <c r="J19" s="6"/>
      <c r="K19" s="6"/>
    </row>
    <row r="20" spans="1:11" ht="129" customHeight="1">
      <c r="A20" s="7" t="s">
        <v>23</v>
      </c>
      <c r="B20" s="8" t="s">
        <v>21</v>
      </c>
      <c r="C20" s="21">
        <f t="shared" si="0"/>
        <v>100</v>
      </c>
      <c r="D20" s="22"/>
      <c r="E20" s="22"/>
      <c r="F20" s="21">
        <v>100</v>
      </c>
      <c r="G20" s="8"/>
      <c r="H20" s="10"/>
      <c r="I20" s="37"/>
      <c r="J20" s="6"/>
      <c r="K20" s="6"/>
    </row>
    <row r="21" spans="1:11" ht="66" customHeight="1">
      <c r="A21" s="34" t="s">
        <v>29</v>
      </c>
      <c r="B21" s="19" t="s">
        <v>26</v>
      </c>
      <c r="C21" s="21">
        <f t="shared" si="0"/>
        <v>8959</v>
      </c>
      <c r="D21" s="23"/>
      <c r="E21" s="23"/>
      <c r="F21" s="24">
        <v>8959</v>
      </c>
      <c r="G21" s="19"/>
      <c r="H21" s="20"/>
      <c r="I21" s="37"/>
      <c r="J21" s="6"/>
      <c r="K21" s="6"/>
    </row>
    <row r="22" spans="1:11" ht="66" customHeight="1" thickBot="1">
      <c r="A22" s="35"/>
      <c r="B22" s="17" t="s">
        <v>27</v>
      </c>
      <c r="C22" s="21">
        <f t="shared" si="0"/>
        <v>27073.5</v>
      </c>
      <c r="D22" s="25"/>
      <c r="E22" s="25"/>
      <c r="F22" s="26">
        <v>27073.5</v>
      </c>
      <c r="G22" s="17"/>
      <c r="H22" s="18"/>
      <c r="I22" s="38"/>
      <c r="J22" s="6"/>
      <c r="K22" s="6"/>
    </row>
    <row r="23" spans="1:9" ht="37.5" customHeight="1" thickBot="1">
      <c r="A23" s="13" t="s">
        <v>17</v>
      </c>
      <c r="B23" s="14"/>
      <c r="C23" s="27">
        <f t="shared" si="0"/>
        <v>39723.5</v>
      </c>
      <c r="D23" s="28"/>
      <c r="E23" s="28"/>
      <c r="F23" s="28">
        <f>F18+F19+F20+F17+F21+F22</f>
        <v>39723.5</v>
      </c>
      <c r="G23" s="9"/>
      <c r="H23" s="9"/>
      <c r="I23" s="11"/>
    </row>
    <row r="24" ht="37.5" customHeight="1"/>
    <row r="25" spans="1:9" ht="37.5" customHeight="1">
      <c r="A25" s="29"/>
      <c r="B25" s="29"/>
      <c r="C25" s="29"/>
      <c r="D25" s="29"/>
      <c r="E25" s="29"/>
      <c r="F25" s="29"/>
      <c r="G25" s="29"/>
      <c r="H25" s="29"/>
      <c r="I25" s="29"/>
    </row>
  </sheetData>
  <sheetProtection/>
  <mergeCells count="9">
    <mergeCell ref="A25:I25"/>
    <mergeCell ref="A11:I11"/>
    <mergeCell ref="H13:H14"/>
    <mergeCell ref="A16:I16"/>
    <mergeCell ref="A13:A14"/>
    <mergeCell ref="B13:B14"/>
    <mergeCell ref="C13:G13"/>
    <mergeCell ref="A21:A22"/>
    <mergeCell ref="I17:I22"/>
  </mergeCells>
  <printOptions/>
  <pageMargins left="0.75" right="0.75" top="0.41" bottom="0.68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2018-11-14T13:25:46Z</cp:lastPrinted>
  <dcterms:created xsi:type="dcterms:W3CDTF">1996-10-08T23:32:33Z</dcterms:created>
  <dcterms:modified xsi:type="dcterms:W3CDTF">2019-07-09T08:35:53Z</dcterms:modified>
  <cp:category/>
  <cp:version/>
  <cp:contentType/>
  <cp:contentStatus/>
</cp:coreProperties>
</file>