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безв.17пр.5 )" sheetId="1" r:id="rId1"/>
  </sheets>
  <definedNames>
    <definedName name="_xlnm.Print_Area" localSheetId="0">'безв.17пр.5 )'!$A$1:$C$101</definedName>
  </definedNames>
  <calcPr fullCalcOnLoad="1"/>
</workbook>
</file>

<file path=xl/sharedStrings.xml><?xml version="1.0" encoding="utf-8"?>
<sst xmlns="http://schemas.openxmlformats.org/spreadsheetml/2006/main" count="135" uniqueCount="121">
  <si>
    <t>Код бюджетной</t>
  </si>
  <si>
    <t>Сумма</t>
  </si>
  <si>
    <t>(тысяч</t>
  </si>
  <si>
    <t>рублей)</t>
  </si>
  <si>
    <t>2 00 00000 00 0000 000</t>
  </si>
  <si>
    <t>классификации</t>
  </si>
  <si>
    <t>БЕЗВОЗМЕЗДНЫЕ ПОСТУПЛЕНИЯ</t>
  </si>
  <si>
    <t>Субсидии бюджетам субъектов Российской</t>
  </si>
  <si>
    <t>Федерации и муниципальных образований</t>
  </si>
  <si>
    <t>(межбюджетные субсидии)</t>
  </si>
  <si>
    <t>2 02 01000 00 0000 151</t>
  </si>
  <si>
    <t>Дотации бюджетам субъектов Российской</t>
  </si>
  <si>
    <t>2 02 01001 05 0000 151</t>
  </si>
  <si>
    <t>Дотации бюджетам муниципальных</t>
  </si>
  <si>
    <t>обеспеченности</t>
  </si>
  <si>
    <t>Субвенции бюджетам муниципальных районов</t>
  </si>
  <si>
    <t>2 02 03022 05 0000 151</t>
  </si>
  <si>
    <t>оплату жилого помещения и коммунальных</t>
  </si>
  <si>
    <t>услуг</t>
  </si>
  <si>
    <t>на содержание ребенка в семье опекуна и</t>
  </si>
  <si>
    <t>Российской Федерации и муниципальных</t>
  </si>
  <si>
    <t xml:space="preserve">Субвенции бюджетам субъектов </t>
  </si>
  <si>
    <t>образований</t>
  </si>
  <si>
    <t xml:space="preserve">на выполнение передаваемых полномочий </t>
  </si>
  <si>
    <t>субъектов Российской Федерации</t>
  </si>
  <si>
    <t>Субвенции бюджетам муниципальных районов на</t>
  </si>
  <si>
    <t>УТВЕРЖДЕНЫ</t>
  </si>
  <si>
    <t>районов на выравнивание бюджетной</t>
  </si>
  <si>
    <t>2 02 03029 05 0000 151</t>
  </si>
  <si>
    <t>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</si>
  <si>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</si>
  <si>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</si>
  <si>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</si>
  <si>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</si>
  <si>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приемной семье, а также вознаграждение,</t>
  </si>
  <si>
    <t>причитающееся приемному родителю</t>
  </si>
  <si>
    <t>2 02 03021 05 0000 151</t>
  </si>
  <si>
    <t>2 02 03001 05 0000 151</t>
  </si>
  <si>
    <t>2 02 03004 05 0000 151</t>
  </si>
  <si>
    <t>БЕЗВОЗМЕЗДНЫЕ ПОСТУПЛЕНИЯ ОТ ДРУГИХ</t>
  </si>
  <si>
    <t>БЮДЖЕТОВ БЮДЖЕТНОЙ СИСТЕМЫ</t>
  </si>
  <si>
    <t>РОССИЙСКОЙ ФЕДЕРАЦИИ</t>
  </si>
  <si>
    <t>оплату жилищно-коммунальных услуг отдельным</t>
  </si>
  <si>
    <t>категориям граждан</t>
  </si>
  <si>
    <t>государственную регистрацию актов</t>
  </si>
  <si>
    <t>гражданского состояния</t>
  </si>
  <si>
    <t>обеспечение мер социальной поддержки для лиц,</t>
  </si>
  <si>
    <t>награжденных знаком "Почетный донор СССР",</t>
  </si>
  <si>
    <t>"Почетный донор России"</t>
  </si>
  <si>
    <t xml:space="preserve">Субвенции бюджетам муниципальных районов на </t>
  </si>
  <si>
    <t>ежемесячное денежное вознаграждение за</t>
  </si>
  <si>
    <t>классное руководство</t>
  </si>
  <si>
    <t>предоставление гражданам субсидий на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</si>
  <si>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</si>
  <si>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</si>
  <si>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</si>
  <si>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Ленинградской области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</si>
  <si>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</si>
  <si>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</si>
  <si>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2 02 01003 05 0000 151</t>
  </si>
  <si>
    <t>районов на поддержку мер по обеспечению</t>
  </si>
  <si>
    <t>сбалансированности бюджетов</t>
  </si>
  <si>
    <t>Источник доходов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</si>
  <si>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</si>
  <si>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2 02 00000 00 0000 000</t>
  </si>
  <si>
    <t>муниципального образования</t>
  </si>
  <si>
    <t xml:space="preserve"> Ломоносовский муниципальный район</t>
  </si>
  <si>
    <t>решением Совета Депутатов</t>
  </si>
  <si>
    <t>(приложение 5)</t>
  </si>
  <si>
    <t>2 02 03007 05 0000 151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</si>
  <si>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</si>
  <si>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</si>
  <si>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</si>
  <si>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2 02 03070 05 0000 151</t>
  </si>
  <si>
    <t>Прочие 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</si>
  <si>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</si>
  <si>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граждае, установленных Федеральными законами от 12 ноября 1995 года № 5-ФЗ "О ветеранах" и от 24 ноября 1995 года № 181-ФЗ "О социальной защите инвалидов в Российской Федерации"</t>
  </si>
  <si>
    <t>на 2017 год</t>
  </si>
  <si>
    <t>2 02 29999 05 0000 151</t>
  </si>
  <si>
    <t>2 02 30024 05 0000 151</t>
  </si>
  <si>
    <t>2 02 30027 05 0000 151</t>
  </si>
  <si>
    <t>2 02 35082 05 0000 151</t>
  </si>
  <si>
    <t>2 02 30000 00 0000 151</t>
  </si>
  <si>
    <t>2 02 20000 00 0000 151</t>
  </si>
  <si>
    <t>2 02 35260 05 0000 151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</si>
  <si>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</si>
  <si>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</si>
  <si>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</si>
  <si>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</si>
  <si>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2 02 35930 05 0000 151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</si>
  <si>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</si>
  <si>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</si>
  <si>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</si>
  <si>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</si>
  <si>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</si>
  <si>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</si>
  <si>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</si>
  <si>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</si>
  <si>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</si>
  <si>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</si>
  <si>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</si>
  <si>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</si>
  <si>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</si>
  <si>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</si>
  <si>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</si>
  <si>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202 45160 05 0000 151</t>
  </si>
  <si>
    <t>202 49999 05 0000 151</t>
  </si>
  <si>
    <t>от 21.12.2016г.        № 63</t>
  </si>
  <si>
    <t>2 02 40000 00 0000 151</t>
  </si>
  <si>
    <t>2 02 40014 05 0000 151</t>
  </si>
  <si>
    <t xml:space="preserve">202 20216 05 0000 151 </t>
  </si>
  <si>
    <t>(в редакции решения Совета депутатов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</si>
  <si>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</si>
  <si>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</si>
  <si>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</si>
  <si>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</si>
  <si>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2 02 35120 05 0000 151</t>
  </si>
  <si>
    <t>2 02 35135 05 0000 151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</si>
  <si>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</si>
  <si>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</si>
  <si>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 №28      от  29   ноября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</si>
</sst>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3" fontId="5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5" fillId="0" borderId="19" xfId="0" applyFont="1" applyBorder="1" applyAlignment="1">
      <alignment vertical="top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9" fillId="0" borderId="20" xfId="53" applyFont="1" applyFill="1" applyBorder="1" applyAlignment="1">
      <alignment horizontal="justify" vertical="center" wrapText="1"/>
      <protection/>
    </xf>
    <xf numFmtId="0" fontId="5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177" fontId="5" fillId="32" borderId="13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177" fontId="3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177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4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3">
      <selection activeCell="B9" sqref="B9:C9"/>
    </sheetView>
  </sheetViews>
  <sheetFormatPr defaultColWidth="9.00390625" defaultRowHeight="12.75"/>
  <cols>
    <col min="1" max="1" width="25.875" style="0" customWidth="1"/>
    <col min="2" max="2" width="54.00390625" style="0" customWidth="1"/>
    <col min="3" max="3" width="11.625" style="0" customWidth="1"/>
  </cols>
  <sheetData>
    <row r="1" spans="2:3" ht="12.75">
      <c r="B1" s="63" t="s">
        <v>26</v>
      </c>
      <c r="C1" s="63"/>
    </row>
    <row r="2" spans="2:3" ht="12.75">
      <c r="B2" s="63" t="s">
        <v>67</v>
      </c>
      <c r="C2" s="63"/>
    </row>
    <row r="3" spans="2:3" ht="12.75">
      <c r="B3" s="63" t="s">
        <v>65</v>
      </c>
      <c r="C3" s="63"/>
    </row>
    <row r="4" spans="2:3" ht="12.75">
      <c r="B4" s="63" t="s">
        <v>66</v>
      </c>
      <c r="C4" s="63"/>
    </row>
    <row r="5" spans="2:3" ht="12.75">
      <c r="B5" s="63" t="s">
        <v>56</v>
      </c>
      <c r="C5" s="63"/>
    </row>
    <row r="6" spans="2:3" ht="12.75">
      <c r="B6" s="63" t="s">
        <v>107</v>
      </c>
      <c r="C6" s="63"/>
    </row>
    <row r="7" spans="2:3" ht="12.75">
      <c r="B7" s="63" t="s">
        <v>111</v>
      </c>
      <c r="C7" s="64"/>
    </row>
    <row r="8" spans="2:3" ht="12.75">
      <c r="B8" s="77" t="s">
        <v>120</v>
      </c>
      <c r="C8" s="64"/>
    </row>
    <row r="9" spans="2:3" ht="12.75">
      <c r="B9" s="64" t="s">
        <v>68</v>
      </c>
      <c r="C9" s="63"/>
    </row>
    <row r="10" spans="2:3" ht="12.75">
      <c r="B10" s="52"/>
      <c r="C10" s="52"/>
    </row>
    <row r="11" ht="13.5">
      <c r="B11" s="18" t="s">
        <v>6</v>
      </c>
    </row>
    <row r="12" ht="13.5">
      <c r="B12" s="18" t="s">
        <v>77</v>
      </c>
    </row>
    <row r="13" ht="8.25" customHeight="1">
      <c r="B13" s="18"/>
    </row>
    <row r="14" spans="1:3" ht="15">
      <c r="A14" s="19" t="s">
        <v>0</v>
      </c>
      <c r="B14" s="19" t="s">
        <v>62</v>
      </c>
      <c r="C14" s="21" t="s">
        <v>1</v>
      </c>
    </row>
    <row r="15" spans="1:3" ht="15">
      <c r="A15" s="20" t="s">
        <v>5</v>
      </c>
      <c r="B15" s="1"/>
      <c r="C15" s="22" t="s">
        <v>2</v>
      </c>
    </row>
    <row r="16" spans="1:3" ht="15">
      <c r="A16" s="2"/>
      <c r="B16" s="2"/>
      <c r="C16" s="23" t="s">
        <v>3</v>
      </c>
    </row>
    <row r="17" spans="1:3" ht="15">
      <c r="A17" s="24">
        <v>1</v>
      </c>
      <c r="B17" s="24">
        <v>2</v>
      </c>
      <c r="C17" s="25">
        <v>3</v>
      </c>
    </row>
    <row r="18" spans="1:3" ht="15">
      <c r="A18" s="5" t="s">
        <v>4</v>
      </c>
      <c r="B18" s="5" t="s">
        <v>6</v>
      </c>
      <c r="C18" s="62">
        <f>C19</f>
        <v>1095845.7</v>
      </c>
    </row>
    <row r="19" spans="1:3" ht="15">
      <c r="A19" s="6" t="s">
        <v>64</v>
      </c>
      <c r="B19" s="6" t="s">
        <v>39</v>
      </c>
      <c r="C19" s="69">
        <f>C29+C41+C91</f>
        <v>1095845.7</v>
      </c>
    </row>
    <row r="20" spans="1:3" ht="15">
      <c r="A20" s="8"/>
      <c r="B20" s="8" t="s">
        <v>40</v>
      </c>
      <c r="C20" s="70"/>
    </row>
    <row r="21" spans="1:3" ht="15">
      <c r="A21" s="10"/>
      <c r="B21" s="10" t="s">
        <v>41</v>
      </c>
      <c r="C21" s="71"/>
    </row>
    <row r="22" spans="1:3" ht="15" hidden="1">
      <c r="A22" s="6" t="s">
        <v>10</v>
      </c>
      <c r="B22" s="6" t="s">
        <v>11</v>
      </c>
      <c r="C22" s="7"/>
    </row>
    <row r="23" spans="1:3" ht="15" hidden="1">
      <c r="A23" s="10"/>
      <c r="B23" s="10" t="s">
        <v>8</v>
      </c>
      <c r="C23" s="10"/>
    </row>
    <row r="24" spans="1:3" ht="15" hidden="1">
      <c r="A24" s="9" t="s">
        <v>12</v>
      </c>
      <c r="B24" s="9" t="s">
        <v>13</v>
      </c>
      <c r="C24" s="9"/>
    </row>
    <row r="25" spans="1:3" ht="15" hidden="1">
      <c r="A25" s="9"/>
      <c r="B25" s="9" t="s">
        <v>27</v>
      </c>
      <c r="C25" s="9"/>
    </row>
    <row r="26" spans="1:3" ht="15" hidden="1">
      <c r="A26" s="9"/>
      <c r="B26" s="9" t="s">
        <v>14</v>
      </c>
      <c r="C26" s="9"/>
    </row>
    <row r="27" spans="1:3" ht="15">
      <c r="A27" s="6" t="s">
        <v>83</v>
      </c>
      <c r="B27" s="12" t="s">
        <v>7</v>
      </c>
      <c r="C27" s="7"/>
    </row>
    <row r="28" spans="1:3" ht="15">
      <c r="A28" s="8"/>
      <c r="B28" s="13" t="s">
        <v>8</v>
      </c>
      <c r="C28" s="9"/>
    </row>
    <row r="29" spans="1:3" ht="15">
      <c r="A29" s="10"/>
      <c r="B29" s="14" t="s">
        <v>9</v>
      </c>
      <c r="C29" s="10">
        <f>C30+C37+C38+C39</f>
        <v>61865.3</v>
      </c>
    </row>
    <row r="30" spans="1:3" ht="15">
      <c r="A30" s="7" t="s">
        <v>110</v>
      </c>
      <c r="B30" s="65" t="s">
        <v>75</v>
      </c>
      <c r="C30" s="67">
        <v>5681.1</v>
      </c>
    </row>
    <row r="31" spans="1:3" ht="90.75" customHeight="1">
      <c r="A31" s="11"/>
      <c r="B31" s="66"/>
      <c r="C31" s="68"/>
    </row>
    <row r="32" spans="1:3" ht="15" hidden="1">
      <c r="A32" s="6" t="s">
        <v>10</v>
      </c>
      <c r="B32" s="6" t="s">
        <v>11</v>
      </c>
      <c r="C32" s="7"/>
    </row>
    <row r="33" spans="1:3" ht="15" hidden="1">
      <c r="A33" s="10"/>
      <c r="B33" s="10" t="s">
        <v>8</v>
      </c>
      <c r="C33" s="9"/>
    </row>
    <row r="34" spans="1:3" ht="15" hidden="1">
      <c r="A34" s="9" t="s">
        <v>59</v>
      </c>
      <c r="B34" s="9" t="s">
        <v>13</v>
      </c>
      <c r="C34" s="7"/>
    </row>
    <row r="35" spans="1:3" ht="15" hidden="1">
      <c r="A35" s="9"/>
      <c r="B35" s="9" t="s">
        <v>60</v>
      </c>
      <c r="C35" s="9"/>
    </row>
    <row r="36" spans="1:3" ht="15" hidden="1">
      <c r="A36" s="9"/>
      <c r="B36" s="9" t="s">
        <v>61</v>
      </c>
      <c r="C36" s="9"/>
    </row>
    <row r="37" spans="1:3" ht="62.25" customHeight="1">
      <c r="A37" s="31" t="s">
        <v>112</v>
      </c>
      <c r="B37" s="55" t="s">
        <v>113</v>
      </c>
      <c r="C37" s="33">
        <v>4724.8</v>
      </c>
    </row>
    <row r="38" spans="1:3" ht="32.25" customHeight="1">
      <c r="A38" s="31" t="s">
        <v>114</v>
      </c>
      <c r="B38" s="55" t="s">
        <v>115</v>
      </c>
      <c r="C38" s="33">
        <v>195.1</v>
      </c>
    </row>
    <row r="39" spans="1:3" ht="15">
      <c r="A39" s="9" t="s">
        <v>78</v>
      </c>
      <c r="B39" s="75" t="s">
        <v>74</v>
      </c>
      <c r="C39" s="76">
        <v>51264.3</v>
      </c>
    </row>
    <row r="40" spans="1:3" ht="15">
      <c r="A40" s="9"/>
      <c r="B40" s="66"/>
      <c r="C40" s="68"/>
    </row>
    <row r="41" spans="1:3" ht="15">
      <c r="A41" s="6" t="s">
        <v>82</v>
      </c>
      <c r="B41" s="12" t="s">
        <v>21</v>
      </c>
      <c r="C41" s="72">
        <f>C64+C68+C72+C76+C79+C87+C89+C90</f>
        <v>898062.6</v>
      </c>
    </row>
    <row r="42" spans="1:3" ht="15">
      <c r="A42" s="8"/>
      <c r="B42" s="13" t="s">
        <v>20</v>
      </c>
      <c r="C42" s="73"/>
    </row>
    <row r="43" spans="1:3" ht="15">
      <c r="A43" s="10"/>
      <c r="B43" s="14" t="s">
        <v>22</v>
      </c>
      <c r="C43" s="74"/>
    </row>
    <row r="44" spans="1:3" ht="15" hidden="1">
      <c r="A44" s="7" t="s">
        <v>37</v>
      </c>
      <c r="B44" s="15" t="s">
        <v>25</v>
      </c>
      <c r="C44" s="6"/>
    </row>
    <row r="45" spans="1:3" ht="15" hidden="1">
      <c r="A45" s="9"/>
      <c r="B45" s="16" t="s">
        <v>42</v>
      </c>
      <c r="C45" s="8"/>
    </row>
    <row r="46" spans="1:3" ht="15" hidden="1">
      <c r="A46" s="10"/>
      <c r="B46" s="17" t="s">
        <v>43</v>
      </c>
      <c r="C46" s="11"/>
    </row>
    <row r="47" spans="1:3" ht="15" hidden="1">
      <c r="A47" s="27" t="s">
        <v>38</v>
      </c>
      <c r="B47" s="15" t="s">
        <v>25</v>
      </c>
      <c r="C47" s="26"/>
    </row>
    <row r="48" spans="1:3" ht="15" hidden="1">
      <c r="A48" s="27"/>
      <c r="B48" s="16" t="s">
        <v>46</v>
      </c>
      <c r="C48" s="28"/>
    </row>
    <row r="49" spans="1:3" ht="15" hidden="1">
      <c r="A49" s="27"/>
      <c r="B49" s="16" t="s">
        <v>47</v>
      </c>
      <c r="C49" s="28"/>
    </row>
    <row r="50" spans="1:3" ht="15" hidden="1">
      <c r="A50" s="29"/>
      <c r="B50" s="17" t="s">
        <v>48</v>
      </c>
      <c r="C50" s="30"/>
    </row>
    <row r="51" spans="1:3" ht="15" hidden="1">
      <c r="A51" s="7" t="s">
        <v>69</v>
      </c>
      <c r="B51" s="3" t="s">
        <v>25</v>
      </c>
      <c r="C51" s="26"/>
    </row>
    <row r="52" spans="1:3" ht="15" hidden="1">
      <c r="A52" s="34"/>
      <c r="B52" s="4" t="s">
        <v>70</v>
      </c>
      <c r="C52" s="28"/>
    </row>
    <row r="53" spans="1:3" ht="15" hidden="1">
      <c r="A53" s="34"/>
      <c r="B53" s="4" t="s">
        <v>71</v>
      </c>
      <c r="C53" s="28"/>
    </row>
    <row r="54" spans="1:3" ht="15" customHeight="1" hidden="1">
      <c r="A54" s="10"/>
      <c r="B54" s="35" t="s">
        <v>72</v>
      </c>
      <c r="C54" s="28"/>
    </row>
    <row r="55" spans="1:3" ht="15" hidden="1">
      <c r="A55" s="7" t="s">
        <v>36</v>
      </c>
      <c r="B55" s="16" t="s">
        <v>49</v>
      </c>
      <c r="C55" s="9"/>
    </row>
    <row r="56" spans="1:3" ht="15" hidden="1">
      <c r="A56" s="9"/>
      <c r="B56" s="16" t="s">
        <v>50</v>
      </c>
      <c r="C56" s="9"/>
    </row>
    <row r="57" spans="1:3" ht="15" hidden="1">
      <c r="A57" s="11"/>
      <c r="B57" s="17" t="s">
        <v>51</v>
      </c>
      <c r="C57" s="9"/>
    </row>
    <row r="58" spans="1:3" ht="15" hidden="1">
      <c r="A58" s="7" t="s">
        <v>16</v>
      </c>
      <c r="B58" s="15" t="s">
        <v>25</v>
      </c>
      <c r="C58" s="7"/>
    </row>
    <row r="59" spans="1:3" ht="15" hidden="1">
      <c r="A59" s="9"/>
      <c r="B59" s="16" t="s">
        <v>52</v>
      </c>
      <c r="C59" s="9"/>
    </row>
    <row r="60" spans="1:3" ht="15" hidden="1">
      <c r="A60" s="9"/>
      <c r="B60" s="16" t="s">
        <v>17</v>
      </c>
      <c r="C60" s="9"/>
    </row>
    <row r="61" spans="1:3" ht="15" hidden="1">
      <c r="A61" s="11"/>
      <c r="B61" s="17" t="s">
        <v>18</v>
      </c>
      <c r="C61" s="11"/>
    </row>
    <row r="62" spans="1:3" ht="15">
      <c r="A62" s="7" t="s">
        <v>79</v>
      </c>
      <c r="B62" s="15" t="s">
        <v>15</v>
      </c>
      <c r="C62" s="7"/>
    </row>
    <row r="63" spans="1:3" ht="15">
      <c r="A63" s="9"/>
      <c r="B63" s="16" t="s">
        <v>23</v>
      </c>
      <c r="C63" s="9"/>
    </row>
    <row r="64" spans="1:3" ht="15">
      <c r="A64" s="11"/>
      <c r="B64" s="17" t="s">
        <v>24</v>
      </c>
      <c r="C64" s="11">
        <v>809401.9</v>
      </c>
    </row>
    <row r="65" spans="1:3" ht="15">
      <c r="A65" s="7" t="s">
        <v>80</v>
      </c>
      <c r="B65" s="15" t="s">
        <v>15</v>
      </c>
      <c r="C65" s="7"/>
    </row>
    <row r="66" spans="1:3" ht="15">
      <c r="A66" s="9"/>
      <c r="B66" s="16" t="s">
        <v>19</v>
      </c>
      <c r="C66" s="9"/>
    </row>
    <row r="67" spans="1:3" ht="15">
      <c r="A67" s="9"/>
      <c r="B67" s="16" t="s">
        <v>34</v>
      </c>
      <c r="C67" s="9"/>
    </row>
    <row r="68" spans="1:3" ht="15">
      <c r="A68" s="11"/>
      <c r="B68" s="17" t="s">
        <v>35</v>
      </c>
      <c r="C68" s="11">
        <v>27811.1</v>
      </c>
    </row>
    <row r="69" spans="1:3" ht="15">
      <c r="A69" s="7" t="s">
        <v>84</v>
      </c>
      <c r="B69" s="15" t="s">
        <v>49</v>
      </c>
      <c r="C69" s="7"/>
    </row>
    <row r="70" spans="1:3" ht="15">
      <c r="A70" s="9"/>
      <c r="B70" s="16" t="s">
        <v>53</v>
      </c>
      <c r="C70" s="9"/>
    </row>
    <row r="71" spans="1:3" ht="15">
      <c r="A71" s="9"/>
      <c r="B71" s="16" t="s">
        <v>54</v>
      </c>
      <c r="C71" s="9"/>
    </row>
    <row r="72" spans="1:3" ht="15">
      <c r="A72" s="11"/>
      <c r="B72" s="17" t="s">
        <v>55</v>
      </c>
      <c r="C72" s="57">
        <v>461.1</v>
      </c>
    </row>
    <row r="73" spans="1:3" ht="15">
      <c r="A73" s="9" t="s">
        <v>85</v>
      </c>
      <c r="B73" s="15" t="s">
        <v>15</v>
      </c>
      <c r="C73" s="58"/>
    </row>
    <row r="74" spans="1:3" ht="15">
      <c r="A74" s="9"/>
      <c r="B74" s="16" t="s">
        <v>86</v>
      </c>
      <c r="C74" s="58"/>
    </row>
    <row r="75" spans="1:3" ht="15">
      <c r="A75" s="9"/>
      <c r="B75" s="16" t="s">
        <v>87</v>
      </c>
      <c r="C75" s="58"/>
    </row>
    <row r="76" spans="1:3" ht="15">
      <c r="A76" s="11"/>
      <c r="B76" s="17" t="s">
        <v>88</v>
      </c>
      <c r="C76" s="57">
        <v>6442.5</v>
      </c>
    </row>
    <row r="77" spans="1:3" ht="15">
      <c r="A77" s="9" t="s">
        <v>89</v>
      </c>
      <c r="B77" s="15" t="s">
        <v>25</v>
      </c>
      <c r="C77" s="58"/>
    </row>
    <row r="78" spans="1:3" ht="15">
      <c r="A78" s="9"/>
      <c r="B78" s="16" t="s">
        <v>44</v>
      </c>
      <c r="C78" s="58"/>
    </row>
    <row r="79" spans="1:3" ht="15">
      <c r="A79" s="9"/>
      <c r="B79" s="16" t="s">
        <v>45</v>
      </c>
      <c r="C79" s="58">
        <v>3339.1</v>
      </c>
    </row>
    <row r="80" spans="1:3" ht="15" hidden="1">
      <c r="A80" s="7" t="s">
        <v>28</v>
      </c>
      <c r="B80" s="15" t="s">
        <v>25</v>
      </c>
      <c r="C80" s="59"/>
    </row>
    <row r="81" spans="1:3" ht="15" hidden="1">
      <c r="A81" s="9"/>
      <c r="B81" s="16" t="s">
        <v>29</v>
      </c>
      <c r="C81" s="58"/>
    </row>
    <row r="82" spans="1:3" ht="15" hidden="1">
      <c r="A82" s="9"/>
      <c r="B82" s="16" t="s">
        <v>30</v>
      </c>
      <c r="C82" s="58"/>
    </row>
    <row r="83" spans="1:3" ht="15" hidden="1">
      <c r="A83" s="9"/>
      <c r="B83" s="16" t="s">
        <v>31</v>
      </c>
      <c r="C83" s="58"/>
    </row>
    <row r="84" spans="1:3" ht="15" hidden="1">
      <c r="A84" s="9"/>
      <c r="B84" s="16" t="s">
        <v>32</v>
      </c>
      <c r="C84" s="58"/>
    </row>
    <row r="85" spans="1:3" ht="15" hidden="1">
      <c r="A85" s="11"/>
      <c r="B85" s="17" t="s">
        <v>33</v>
      </c>
      <c r="C85" s="57"/>
    </row>
    <row r="86" spans="1:3" ht="93.75" customHeight="1" hidden="1">
      <c r="A86" s="31" t="s">
        <v>73</v>
      </c>
      <c r="B86" s="32" t="s">
        <v>76</v>
      </c>
      <c r="C86" s="60"/>
    </row>
    <row r="87" spans="1:3" ht="76.5" customHeight="1">
      <c r="A87" s="31" t="s">
        <v>81</v>
      </c>
      <c r="B87" s="32" t="s">
        <v>63</v>
      </c>
      <c r="C87" s="61">
        <v>48213</v>
      </c>
    </row>
    <row r="88" spans="1:3" ht="121.5" customHeight="1" hidden="1">
      <c r="A88" s="31" t="s">
        <v>57</v>
      </c>
      <c r="B88" s="32" t="s">
        <v>58</v>
      </c>
      <c r="C88" s="33"/>
    </row>
    <row r="89" spans="1:3" ht="78" customHeight="1">
      <c r="A89" s="31" t="s">
        <v>116</v>
      </c>
      <c r="B89" s="48" t="s">
        <v>118</v>
      </c>
      <c r="C89" s="11">
        <v>20.3</v>
      </c>
    </row>
    <row r="90" spans="1:3" ht="104.25" customHeight="1">
      <c r="A90" s="31" t="s">
        <v>117</v>
      </c>
      <c r="B90" s="48" t="s">
        <v>119</v>
      </c>
      <c r="C90" s="11">
        <v>2373.6</v>
      </c>
    </row>
    <row r="91" spans="1:3" ht="21.75" customHeight="1">
      <c r="A91" s="53" t="s">
        <v>108</v>
      </c>
      <c r="B91" s="54" t="s">
        <v>90</v>
      </c>
      <c r="C91" s="37">
        <f>C92+C93+C101</f>
        <v>135917.8</v>
      </c>
    </row>
    <row r="92" spans="1:3" ht="78" customHeight="1">
      <c r="A92" s="31" t="s">
        <v>109</v>
      </c>
      <c r="B92" s="56" t="s">
        <v>91</v>
      </c>
      <c r="C92" s="39">
        <v>2432.7</v>
      </c>
    </row>
    <row r="93" spans="1:3" ht="77.25" customHeight="1">
      <c r="A93" s="38" t="s">
        <v>105</v>
      </c>
      <c r="B93" s="32" t="s">
        <v>104</v>
      </c>
      <c r="C93" s="39">
        <v>56966.3</v>
      </c>
    </row>
    <row r="94" spans="1:3" ht="60" hidden="1">
      <c r="A94" s="31" t="s">
        <v>92</v>
      </c>
      <c r="B94" s="32" t="s">
        <v>93</v>
      </c>
      <c r="C94" s="39"/>
    </row>
    <row r="95" spans="1:3" ht="75" hidden="1">
      <c r="A95" s="31" t="s">
        <v>94</v>
      </c>
      <c r="B95" s="32" t="s">
        <v>95</v>
      </c>
      <c r="C95" s="39"/>
    </row>
    <row r="96" spans="1:3" ht="75" hidden="1">
      <c r="A96" s="40" t="s">
        <v>96</v>
      </c>
      <c r="B96" s="36" t="s">
        <v>97</v>
      </c>
      <c r="C96" s="41"/>
    </row>
    <row r="97" spans="1:3" ht="15" hidden="1">
      <c r="A97" s="42" t="s">
        <v>98</v>
      </c>
      <c r="B97" s="36" t="s">
        <v>99</v>
      </c>
      <c r="C97" s="43"/>
    </row>
    <row r="98" spans="1:3" ht="15" hidden="1">
      <c r="A98" s="44"/>
      <c r="B98" s="45" t="s">
        <v>100</v>
      </c>
      <c r="C98" s="46"/>
    </row>
    <row r="99" spans="1:3" ht="15" hidden="1">
      <c r="A99" s="44"/>
      <c r="B99" s="45" t="s">
        <v>101</v>
      </c>
      <c r="C99" s="46"/>
    </row>
    <row r="100" spans="1:3" ht="15" hidden="1">
      <c r="A100" s="47"/>
      <c r="B100" s="48" t="s">
        <v>102</v>
      </c>
      <c r="C100" s="49"/>
    </row>
    <row r="101" spans="1:3" ht="30">
      <c r="A101" s="50" t="s">
        <v>106</v>
      </c>
      <c r="B101" s="48" t="s">
        <v>103</v>
      </c>
      <c r="C101" s="51">
        <v>76518.8</v>
      </c>
    </row>
  </sheetData>
  <sheetProtection/>
  <mergeCells count="15">
    <mergeCell ref="B7:C7"/>
    <mergeCell ref="B30:B31"/>
    <mergeCell ref="C30:C31"/>
    <mergeCell ref="C19:C21"/>
    <mergeCell ref="B9:C9"/>
    <mergeCell ref="C41:C43"/>
    <mergeCell ref="B39:B40"/>
    <mergeCell ref="C39:C40"/>
    <mergeCell ref="B8:C8"/>
    <mergeCell ref="B1:C1"/>
    <mergeCell ref="B2:C2"/>
    <mergeCell ref="B3:C3"/>
    <mergeCell ref="B4:C4"/>
    <mergeCell ref="B5:C5"/>
    <mergeCell ref="B6:C6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2017-03-15T09:17:58Z</cp:lastPrinted>
  <dcterms:created xsi:type="dcterms:W3CDTF">2005-01-28T07:25:23Z</dcterms:created>
  <dcterms:modified xsi:type="dcterms:W3CDTF">2017-12-20T11:27:57Z</dcterms:modified>
  <cp:category/>
  <cp:version/>
  <cp:contentType/>
  <cp:contentStatus/>
</cp:coreProperties>
</file>