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Реестр" sheetId="10" r:id="rId1"/>
  </sheets>
  <definedNames>
    <definedName name="LAST_CELL" localSheetId="0">Реестр!#REF!</definedName>
  </definedNames>
  <calcPr calcId="145621"/>
</workbook>
</file>

<file path=xl/calcChain.xml><?xml version="1.0" encoding="utf-8"?>
<calcChain xmlns="http://schemas.openxmlformats.org/spreadsheetml/2006/main">
  <c r="I79" i="10" l="1"/>
  <c r="H79" i="10"/>
  <c r="G79" i="10"/>
</calcChain>
</file>

<file path=xl/sharedStrings.xml><?xml version="1.0" encoding="utf-8"?>
<sst xmlns="http://schemas.openxmlformats.org/spreadsheetml/2006/main" count="393" uniqueCount="216">
  <si>
    <t>Гл. администратор</t>
  </si>
  <si>
    <t>048</t>
  </si>
  <si>
    <t>1.12.01.01.0.01.6.000.120</t>
  </si>
  <si>
    <t>1.12.01.03.0.01.6.000.120</t>
  </si>
  <si>
    <t>1.16.25.05.0.01.6.000.140</t>
  </si>
  <si>
    <t>081</t>
  </si>
  <si>
    <t>100</t>
  </si>
  <si>
    <t>1.03.02.23.0.01.0.000.110</t>
  </si>
  <si>
    <t>1.03.02.24.0.01.0.000.110</t>
  </si>
  <si>
    <t>1.03.02.25.0.01.0.000.110</t>
  </si>
  <si>
    <t>1.03.02.26.0.01.0.000.110</t>
  </si>
  <si>
    <t>1.16.90.05.0.05.6.000.140</t>
  </si>
  <si>
    <t>133</t>
  </si>
  <si>
    <t>141</t>
  </si>
  <si>
    <t>1.16.25.06.0.01.6.000.140</t>
  </si>
  <si>
    <t>1.16.28.00.0.01.6.000.140</t>
  </si>
  <si>
    <t>1.16.43.00.0.01.6.000.140</t>
  </si>
  <si>
    <t>177</t>
  </si>
  <si>
    <t>1.16.90.05.0.05.7.000.140</t>
  </si>
  <si>
    <t>182</t>
  </si>
  <si>
    <t>1.01.02.01.0.01.1.000.110</t>
  </si>
  <si>
    <t>1.01.02.02.0.01.1.000.110</t>
  </si>
  <si>
    <t>1.01.02.03.0.01.1.000.110</t>
  </si>
  <si>
    <t>1.01.02.04.0.01.1.000.110</t>
  </si>
  <si>
    <t>1.05.01.01.1.01.1.000.110</t>
  </si>
  <si>
    <t>1.05.01.02.1.01.1.000.110</t>
  </si>
  <si>
    <t>1.05.02.01.0.02.1.000.110</t>
  </si>
  <si>
    <t>1.05.02.02.0.02.1.000.110</t>
  </si>
  <si>
    <t>1.05.03.01.0.01.1.000.110</t>
  </si>
  <si>
    <t>1.05.04.02.0.02.1.000.110</t>
  </si>
  <si>
    <t>1.08.03.01.0.01.1.000.110</t>
  </si>
  <si>
    <t>1.16.03.01.0.01.6.000.140</t>
  </si>
  <si>
    <t>1.16.03.03.0.01.6.000.140</t>
  </si>
  <si>
    <t>1.16.06.00.0.01.6.000.140</t>
  </si>
  <si>
    <t>188</t>
  </si>
  <si>
    <t>1.16.21.05.0.05.6.000.140</t>
  </si>
  <si>
    <t>321</t>
  </si>
  <si>
    <t>916</t>
  </si>
  <si>
    <t>1.08.07.15.0.01.1.000.110</t>
  </si>
  <si>
    <t>1.13.01.99.5.05.0.000.130</t>
  </si>
  <si>
    <t>1.16.90.05.0.05.0.000.140</t>
  </si>
  <si>
    <t>1.17.05.05.0.05.0.000.180</t>
  </si>
  <si>
    <t>923</t>
  </si>
  <si>
    <t>1.11.05.07.5.05.0.000.120</t>
  </si>
  <si>
    <t>1.11.09.04.5.05.0.000.120</t>
  </si>
  <si>
    <t>1.14.02.05.3.05.0.000.410</t>
  </si>
  <si>
    <t>1.14.06.01.3.13.0.000.430</t>
  </si>
  <si>
    <t>936</t>
  </si>
  <si>
    <t>1.14.02.05.3.05.0.000.440</t>
  </si>
  <si>
    <t>982</t>
  </si>
  <si>
    <t>983</t>
  </si>
  <si>
    <t>1.16.25.03.0.01.0.000.140</t>
  </si>
  <si>
    <t>989</t>
  </si>
  <si>
    <t>992</t>
  </si>
  <si>
    <t>1.16.08.01.0.01.6.000.140</t>
  </si>
  <si>
    <t>руб.</t>
  </si>
  <si>
    <t>1.11.05.01.3.13.0.000.120</t>
  </si>
  <si>
    <t>1.16.90.05.0.05 0.000.140</t>
  </si>
  <si>
    <t>1.14.06.01.3.05.0.000.430</t>
  </si>
  <si>
    <t>1.11.05.01.3.05.0.000.120</t>
  </si>
  <si>
    <t>Код</t>
  </si>
  <si>
    <t>наименование</t>
  </si>
  <si>
    <t>Наименование главного администратора доходов</t>
  </si>
  <si>
    <t>Прогноз доходов бюджета</t>
  </si>
  <si>
    <t>Федеральная служба по надзору в сфере природопользования</t>
  </si>
  <si>
    <t>Федеральное казначейство</t>
  </si>
  <si>
    <t>Федеральная налоговая служба</t>
  </si>
  <si>
    <t>Управление делами Правительства Ленинградской области</t>
  </si>
  <si>
    <t>Федеральная служба по надзору в сфере защиты прав потребителей и благополучия человека</t>
  </si>
  <si>
    <t>Министерство Российской Федерации по делам гражданской обороны, чрезвычайным ситуациям и ликвидации последствий стихийных бедствий</t>
  </si>
  <si>
    <t>Министерство внутренних дел Российской Федерации</t>
  </si>
  <si>
    <t>Федеральная служба государственной регистрации, кадастра и картографии</t>
  </si>
  <si>
    <t>Администрация МО Ломоносовский муниципальный район</t>
  </si>
  <si>
    <t>КУМИ администрации Ломоносовский муниципальный район</t>
  </si>
  <si>
    <t>Комитет по образованию Ломоносовского района</t>
  </si>
  <si>
    <t>Ленинградское областное государственное учреждение"Государственная экологическая инспекция Лен.области"(ГУ "Леноблэкоконтроль")</t>
  </si>
  <si>
    <t>Комитет по охране,контрою и регулированию использования объектов животного мира ЛО</t>
  </si>
  <si>
    <t>Комитет государственного строительного надзора и государственной экспертизы ЛО</t>
  </si>
  <si>
    <t>Гостехнадзор Ленинградской области</t>
  </si>
  <si>
    <t>Федеральная служба по ветеринарному и фитосанитарному надзору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</si>
  <si>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</si>
  <si>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</si>
  <si>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</si>
  <si>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</si>
  <si>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</si>
  <si>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</si>
  <si>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</si>
  <si>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</si>
  <si>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</si>
  <si>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</si>
  <si>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</si>
  <si>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</si>
  <si>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</si>
  <si>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</si>
  <si>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</si>
  <si>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</si>
  <si>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</si>
  <si>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</si>
  <si>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</si>
  <si>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</si>
  <si>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</si>
  <si>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</si>
  <si>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</si>
  <si>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</si>
  <si>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</si>
  <si>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</si>
  <si>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</si>
  <si>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</si>
  <si>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</si>
  <si>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</si>
  <si>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</si>
  <si>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</si>
  <si>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</si>
  <si>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</si>
  <si>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</si>
  <si>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</si>
  <si>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</si>
  <si>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</si>
  <si>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</si>
  <si>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</si>
  <si>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Прочие неналоговые доходы бюджетов муниципальных районов</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</si>
  <si>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</si>
  <si>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</si>
  <si>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</si>
  <si>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</si>
  <si>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</si>
  <si>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</si>
  <si>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</si>
  <si>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</si>
  <si>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</si>
  <si>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</si>
  <si>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</si>
  <si>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</si>
  <si>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</si>
  <si>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</si>
  <si>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</si>
  <si>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</si>
  <si>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</si>
  <si>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</si>
  <si>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</si>
  <si>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</si>
  <si>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</si>
  <si>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</si>
  <si>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</si>
  <si>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</si>
  <si>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</si>
  <si>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</si>
  <si>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</si>
  <si>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</si>
  <si>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</si>
  <si>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</si>
  <si>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</si>
  <si>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</si>
  <si>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</si>
  <si>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</si>
  <si>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</si>
  <si>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</si>
  <si>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</si>
  <si>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</si>
  <si>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</si>
  <si>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</si>
  <si>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</si>
  <si>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</si>
  <si>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</si>
  <si>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</si>
  <si>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</si>
  <si>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</si>
  <si>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</si>
  <si>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</si>
  <si>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</si>
  <si>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</si>
  <si>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</si>
  <si>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</si>
  <si>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</si>
  <si>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</si>
  <si>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</si>
  <si>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</si>
  <si>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N п/п</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</si>
  <si>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</si>
  <si>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</si>
  <si>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</si>
  <si>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</si>
  <si>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</si>
  <si>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</si>
  <si>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районов</t>
  </si>
  <si>
    <t>Комитет финансов администрации Ломоносовского муниципального района</t>
  </si>
  <si>
    <t>Классификация доходов</t>
  </si>
  <si>
    <t>Государственная пошлина за выдачу разрешения на установку рекламной конструкции</t>
  </si>
  <si>
    <t>Итого</t>
  </si>
  <si>
    <t>РЕЕСТР ИСТОЧНИКОВ ДОХОДОВ БЮДЖЕТА МУНИЦИПАЛЬНОГО ОБРАЗОВАНИЯ ЛОМОНОСОВСКИЙ МУНИЦИПАЛЬНЫЙ РАЙОН ЛЕНИНГРАДСКОЙ ОБЛАСТИ  НА 2019 ГОД И НА ПЛАНОВЫЙ ПЕРИОД  2020 И  2021 ГОДОВ</t>
  </si>
  <si>
    <t>2019 (очередной финансовый год</t>
  </si>
  <si>
    <t>2020 (первый год планового периода)</t>
  </si>
  <si>
    <t>2021 (второй год планового периода)</t>
  </si>
  <si>
    <t>1 14 06313 05 0000 430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</si>
  <si>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</si>
  <si>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</si>
  <si>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</si>
  <si>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1 16 03050 01 6000 140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</si>
  <si>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</si>
  <si>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1.16.25.05.0.01.0.000.140</t>
  </si>
  <si>
    <t>Денежные взыскания (штрафы) за нарушение законодательства в области охраны окружающей среды</t>
  </si>
  <si>
    <t>2.02.25519.05.0.000.150</t>
  </si>
  <si>
    <t>Субсидия бюджетам муниципальных районов на поддержку отрасли культуры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</si>
  <si>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</si>
  <si>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</si>
  <si>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57</t>
  </si>
  <si>
    <t>2 02 45160 05 0000 150</t>
  </si>
  <si>
    <t>2.02.35.26.0.05.0000.150</t>
  </si>
  <si>
    <t>2 02 35120 05 0000 150</t>
  </si>
  <si>
    <t>2.02.35.93.0.05.0000.150</t>
  </si>
  <si>
    <t>2.02.35.08.2.05.0000.150</t>
  </si>
  <si>
    <t>2.02.30.02.7.05.0000.150</t>
  </si>
  <si>
    <t>2.02.30.02.4.05.0000.150</t>
  </si>
  <si>
    <t>2.02.29.99.9.05.0.000.150</t>
  </si>
  <si>
    <t>2.02.20.21.6.05.0.000.150</t>
  </si>
  <si>
    <t>1.12.01.0410.01.6.000.120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</si>
</sst>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 _₽"/>
  </numFmts>
  <fonts count="14" x14ac:knownFonts="1">
    <font>
      <sz val="10"/>
      <name val="Arial"/>
    </font>
    <font>
      <sz val="10"/>
      <name val="Times New Roman"/>
      <family val="1"/>
      <charset val="204"/>
    </font>
    <font>
      <sz val="12"/>
      <name val="Times New Roman"/>
      <family val="1"/>
      <charset val="204"/>
    </font>
    <font>
      <sz val="12"/>
      <name val="Arial"/>
      <family val="2"/>
      <charset val="204"/>
    </font>
    <font>
      <sz val="11"/>
      <name val="Arial"/>
      <family val="2"/>
      <charset val="204"/>
    </font>
    <font>
      <b/>
      <sz val="10"/>
      <name val="Arial"/>
      <family val="2"/>
      <charset val="204"/>
    </font>
    <font>
      <sz val="10"/>
      <name val="Arial"/>
      <family val="2"/>
      <charset val="204"/>
    </font>
    <font>
      <b/>
      <sz val="9"/>
      <name val="Arial"/>
      <family val="2"/>
      <charset val="204"/>
    </font>
    <font>
      <sz val="10"/>
      <name val="Times New Roman"/>
      <family val="1"/>
      <charset val="204"/>
    </font>
    <font>
      <b/>
      <sz val="10"/>
      <name val="Times New Roman"/>
      <family val="1"/>
      <charset val="204"/>
    </font>
    <font>
      <sz val="8"/>
      <name val="Arial"/>
      <family val="2"/>
      <charset val="204"/>
    </font>
    <font>
      <sz val="9"/>
      <name val="Arial"/>
      <family val="2"/>
      <charset val="204"/>
    </font>
    <font>
      <sz val="11"/>
      <name val="Calibri"/>
      <family val="2"/>
      <charset val="204"/>
    </font>
    <font>
      <b/>
      <sz val="8"/>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3" fillId="0" borderId="0" xfId="0" applyFont="1"/>
    <xf numFmtId="0" fontId="2" fillId="0" borderId="0" xfId="0" applyFont="1" applyBorder="1" applyAlignment="1" applyProtection="1">
      <alignment horizontal="left"/>
    </xf>
    <xf numFmtId="0" fontId="4" fillId="0" borderId="0" xfId="0" applyFont="1"/>
    <xf numFmtId="49" fontId="4" fillId="0" borderId="3" xfId="0" applyNumberFormat="1" applyFont="1" applyBorder="1" applyAlignment="1" applyProtection="1">
      <alignment horizontal="center" vertical="center" wrapText="1"/>
    </xf>
    <xf numFmtId="0" fontId="3" fillId="0" borderId="0" xfId="0" applyFont="1" applyAlignment="1">
      <alignment horizontal="right"/>
    </xf>
    <xf numFmtId="0" fontId="6" fillId="0" borderId="0" xfId="0" applyFont="1"/>
    <xf numFmtId="49" fontId="7" fillId="0" borderId="3" xfId="0" applyNumberFormat="1" applyFont="1" applyBorder="1" applyAlignment="1" applyProtection="1">
      <alignment horizontal="center" vertical="center" wrapText="1"/>
    </xf>
    <xf numFmtId="0" fontId="7" fillId="0" borderId="3" xfId="0" applyFont="1" applyBorder="1" applyAlignment="1">
      <alignment horizontal="center" vertical="center"/>
    </xf>
    <xf numFmtId="49" fontId="8" fillId="0" borderId="3" xfId="0" applyNumberFormat="1" applyFont="1" applyBorder="1" applyAlignment="1" applyProtection="1">
      <alignment horizontal="center" vertical="center" wrapText="1"/>
    </xf>
    <xf numFmtId="164" fontId="8" fillId="0" borderId="3" xfId="0" applyNumberFormat="1" applyFont="1" applyBorder="1" applyAlignment="1" applyProtection="1">
      <alignment horizontal="left" vertical="center" wrapText="1"/>
    </xf>
    <xf numFmtId="0" fontId="8" fillId="0" borderId="0" xfId="0" applyFont="1"/>
    <xf numFmtId="49" fontId="8" fillId="0" borderId="3" xfId="0" applyNumberFormat="1" applyFont="1" applyBorder="1" applyAlignment="1" applyProtection="1">
      <alignment horizontal="left" vertical="center" wrapText="1"/>
    </xf>
    <xf numFmtId="0" fontId="9" fillId="0" borderId="0" xfId="0" applyFont="1"/>
    <xf numFmtId="49" fontId="8" fillId="2" borderId="3" xfId="0" applyNumberFormat="1" applyFont="1" applyFill="1" applyBorder="1" applyAlignment="1" applyProtection="1">
      <alignment horizontal="center" vertical="center" wrapText="1"/>
    </xf>
    <xf numFmtId="4" fontId="8" fillId="2" borderId="3" xfId="0" applyNumberFormat="1" applyFont="1" applyFill="1" applyBorder="1" applyAlignment="1" applyProtection="1">
      <alignment horizontal="right" vertical="center" wrapText="1"/>
    </xf>
    <xf numFmtId="0" fontId="8" fillId="2" borderId="0" xfId="0" applyFont="1" applyFill="1"/>
    <xf numFmtId="0" fontId="1" fillId="0" borderId="3" xfId="0" applyFont="1" applyBorder="1"/>
    <xf numFmtId="49" fontId="1" fillId="0" borderId="3" xfId="0" applyNumberFormat="1" applyFont="1" applyBorder="1" applyAlignment="1" applyProtection="1">
      <alignment horizontal="center" vertical="center" wrapText="1"/>
    </xf>
    <xf numFmtId="49" fontId="1" fillId="0" borderId="3" xfId="0" applyNumberFormat="1" applyFont="1" applyBorder="1" applyAlignment="1" applyProtection="1">
      <alignment horizontal="left" vertical="center" wrapText="1"/>
    </xf>
    <xf numFmtId="164" fontId="1" fillId="0" borderId="3" xfId="0" applyNumberFormat="1" applyFont="1" applyBorder="1" applyAlignment="1" applyProtection="1">
      <alignment horizontal="left" vertical="center" wrapText="1"/>
    </xf>
    <xf numFmtId="0" fontId="1" fillId="0" borderId="3" xfId="0" applyFont="1" applyBorder="1" applyAlignment="1">
      <alignment vertical="center"/>
    </xf>
    <xf numFmtId="0" fontId="6" fillId="0" borderId="3" xfId="0" applyFont="1" applyBorder="1"/>
    <xf numFmtId="0" fontId="6" fillId="0" borderId="0" xfId="0" applyFont="1" applyBorder="1"/>
    <xf numFmtId="0" fontId="4" fillId="0" borderId="3" xfId="0" applyFont="1" applyBorder="1" applyAlignment="1">
      <alignment horizontal="center"/>
    </xf>
    <xf numFmtId="49" fontId="4" fillId="0" borderId="3" xfId="0" applyNumberFormat="1" applyFont="1" applyBorder="1" applyAlignment="1" applyProtection="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49" fontId="1" fillId="2" borderId="3" xfId="0" applyNumberFormat="1" applyFont="1" applyFill="1" applyBorder="1" applyAlignment="1" applyProtection="1">
      <alignment horizontal="center" vertical="center" wrapText="1"/>
    </xf>
    <xf numFmtId="0" fontId="12" fillId="0" borderId="3" xfId="0" applyFont="1" applyBorder="1" applyAlignment="1">
      <alignment wrapText="1"/>
    </xf>
    <xf numFmtId="0" fontId="6" fillId="0" borderId="6" xfId="0" applyFont="1" applyBorder="1"/>
    <xf numFmtId="0" fontId="6" fillId="0" borderId="2" xfId="0" applyFont="1" applyBorder="1"/>
    <xf numFmtId="4" fontId="13" fillId="0" borderId="2" xfId="0" applyNumberFormat="1" applyFont="1" applyBorder="1"/>
    <xf numFmtId="4" fontId="1" fillId="2" borderId="3" xfId="0" applyNumberFormat="1" applyFont="1" applyFill="1" applyBorder="1" applyAlignment="1">
      <alignment vertical="center"/>
    </xf>
    <xf numFmtId="165" fontId="1" fillId="2" borderId="3" xfId="0" applyNumberFormat="1" applyFont="1" applyFill="1" applyBorder="1" applyAlignment="1">
      <alignment vertical="center"/>
    </xf>
    <xf numFmtId="4" fontId="11" fillId="2" borderId="3" xfId="0" applyNumberFormat="1" applyFont="1" applyFill="1" applyBorder="1" applyAlignment="1">
      <alignment vertical="center"/>
    </xf>
    <xf numFmtId="4" fontId="6" fillId="2" borderId="3" xfId="0" applyNumberFormat="1" applyFont="1" applyFill="1" applyBorder="1" applyAlignment="1">
      <alignment vertical="center"/>
    </xf>
    <xf numFmtId="0" fontId="1" fillId="2" borderId="3" xfId="0" applyFont="1" applyFill="1" applyBorder="1"/>
    <xf numFmtId="49" fontId="1" fillId="2" borderId="3" xfId="0" applyNumberFormat="1" applyFont="1" applyFill="1" applyBorder="1" applyAlignment="1" applyProtection="1">
      <alignment horizontal="left" vertical="center" wrapText="1"/>
    </xf>
    <xf numFmtId="0" fontId="1" fillId="2" borderId="3" xfId="0" applyFont="1" applyFill="1" applyBorder="1" applyAlignment="1">
      <alignment vertical="center"/>
    </xf>
    <xf numFmtId="0" fontId="6" fillId="0" borderId="3" xfId="0" applyFont="1" applyBorder="1" applyAlignment="1">
      <alignment vertical="center"/>
    </xf>
    <xf numFmtId="0" fontId="1" fillId="0" borderId="3" xfId="0" applyFont="1" applyBorder="1" applyAlignment="1">
      <alignment horizontal="center" vertical="center"/>
    </xf>
    <xf numFmtId="0" fontId="12" fillId="0" borderId="0" xfId="0" applyFont="1" applyAlignment="1">
      <alignment vertical="center"/>
    </xf>
    <xf numFmtId="0" fontId="12" fillId="0" borderId="3" xfId="0" applyFont="1" applyBorder="1" applyAlignment="1">
      <alignment vertical="center"/>
    </xf>
    <xf numFmtId="0" fontId="5" fillId="0" borderId="0" xfId="0" applyFont="1" applyAlignment="1">
      <alignment horizontal="center" wrapText="1"/>
    </xf>
    <xf numFmtId="49" fontId="7" fillId="0" borderId="1" xfId="0"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tabSelected="1" topLeftCell="A31" workbookViewId="0">
      <selection activeCell="K35" sqref="K35"/>
    </sheetView>
  </sheetViews>
  <sheetFormatPr defaultColWidth="9.140625" defaultRowHeight="13.15" customHeight="1" x14ac:dyDescent="0.2"/>
  <cols>
    <col min="1" max="1" width="3.42578125" style="1" customWidth="1"/>
    <col min="2" max="2" width="5" style="1" customWidth="1"/>
    <col min="3" max="3" width="20.42578125" style="1" customWidth="1"/>
    <col min="4" max="4" width="41" style="1" customWidth="1"/>
    <col min="5" max="5" width="21.28515625" style="1" hidden="1" customWidth="1"/>
    <col min="6" max="6" width="19.28515625" style="1" customWidth="1"/>
    <col min="7" max="7" width="14.140625" style="1" customWidth="1"/>
    <col min="8" max="8" width="15.28515625" style="1" customWidth="1"/>
    <col min="9" max="9" width="17" style="1" customWidth="1"/>
    <col min="10" max="10" width="15.7109375" style="1" customWidth="1"/>
    <col min="11" max="25" width="18.7109375" style="1" customWidth="1"/>
    <col min="26" max="16384" width="9.140625" style="1"/>
  </cols>
  <sheetData>
    <row r="1" spans="1:27" ht="0.75" customHeight="1" x14ac:dyDescent="0.2"/>
    <row r="2" spans="1:27" ht="3.75" customHeight="1" x14ac:dyDescent="0.2"/>
    <row r="3" spans="1:27" ht="27.75" customHeight="1" x14ac:dyDescent="0.2">
      <c r="A3" s="44" t="s">
        <v>189</v>
      </c>
      <c r="B3" s="44"/>
      <c r="C3" s="44"/>
      <c r="D3" s="44"/>
      <c r="E3" s="44"/>
      <c r="F3" s="44"/>
      <c r="G3" s="44"/>
      <c r="H3" s="44"/>
      <c r="I3" s="44"/>
    </row>
    <row r="4" spans="1:27" ht="2.25" customHeight="1" x14ac:dyDescent="0.25">
      <c r="A4" s="2"/>
      <c r="B4" s="2"/>
      <c r="E4" s="2"/>
    </row>
    <row r="5" spans="1:27" ht="16.5" customHeight="1" x14ac:dyDescent="0.25">
      <c r="A5" s="2"/>
      <c r="B5" s="2"/>
      <c r="E5" s="2"/>
      <c r="I5" s="5" t="s">
        <v>55</v>
      </c>
    </row>
    <row r="6" spans="1:27" s="3" customFormat="1" ht="15.75" customHeight="1" x14ac:dyDescent="0.2">
      <c r="A6" s="45" t="s">
        <v>177</v>
      </c>
      <c r="B6" s="49" t="s">
        <v>0</v>
      </c>
      <c r="C6" s="51" t="s">
        <v>186</v>
      </c>
      <c r="D6" s="52"/>
      <c r="E6" s="48" t="s">
        <v>0</v>
      </c>
      <c r="F6" s="53" t="s">
        <v>62</v>
      </c>
      <c r="G6" s="47" t="s">
        <v>63</v>
      </c>
      <c r="H6" s="47"/>
      <c r="I6" s="47"/>
    </row>
    <row r="7" spans="1:27" s="3" customFormat="1" ht="49.5" customHeight="1" x14ac:dyDescent="0.2">
      <c r="A7" s="46"/>
      <c r="B7" s="50"/>
      <c r="C7" s="8" t="s">
        <v>60</v>
      </c>
      <c r="D7" s="8" t="s">
        <v>61</v>
      </c>
      <c r="E7" s="48"/>
      <c r="F7" s="54"/>
      <c r="G7" s="7" t="s">
        <v>190</v>
      </c>
      <c r="H7" s="7" t="s">
        <v>191</v>
      </c>
      <c r="I7" s="7" t="s">
        <v>192</v>
      </c>
    </row>
    <row r="8" spans="1:27" s="3" customFormat="1" ht="14.25" customHeight="1" x14ac:dyDescent="0.2">
      <c r="A8" s="4" t="s">
        <v>121</v>
      </c>
      <c r="B8" s="4" t="s">
        <v>122</v>
      </c>
      <c r="C8" s="24">
        <v>3</v>
      </c>
      <c r="D8" s="24">
        <v>4</v>
      </c>
      <c r="E8" s="4"/>
      <c r="F8" s="24">
        <v>5</v>
      </c>
      <c r="G8" s="25" t="s">
        <v>126</v>
      </c>
      <c r="H8" s="25" t="s">
        <v>127</v>
      </c>
      <c r="I8" s="25" t="s">
        <v>128</v>
      </c>
    </row>
    <row r="9" spans="1:27" s="11" customFormat="1" ht="117" customHeight="1" x14ac:dyDescent="0.2">
      <c r="A9" s="9" t="s">
        <v>121</v>
      </c>
      <c r="B9" s="9" t="s">
        <v>19</v>
      </c>
      <c r="C9" s="9" t="s">
        <v>20</v>
      </c>
      <c r="D9" s="10" t="s">
        <v>80</v>
      </c>
      <c r="E9" s="9" t="s">
        <v>19</v>
      </c>
      <c r="F9" s="12" t="s">
        <v>66</v>
      </c>
      <c r="G9" s="15">
        <v>457902600</v>
      </c>
      <c r="H9" s="15">
        <v>483977300</v>
      </c>
      <c r="I9" s="15">
        <v>512094900</v>
      </c>
    </row>
    <row r="10" spans="1:27" s="11" customFormat="1" ht="154.5" customHeight="1" x14ac:dyDescent="0.2">
      <c r="A10" s="9" t="s">
        <v>122</v>
      </c>
      <c r="B10" s="9" t="s">
        <v>19</v>
      </c>
      <c r="C10" s="9" t="s">
        <v>21</v>
      </c>
      <c r="D10" s="10" t="s">
        <v>81</v>
      </c>
      <c r="E10" s="9" t="s">
        <v>19</v>
      </c>
      <c r="F10" s="12" t="s">
        <v>66</v>
      </c>
      <c r="G10" s="15">
        <v>6700000</v>
      </c>
      <c r="H10" s="15">
        <v>8700000</v>
      </c>
      <c r="I10" s="15">
        <v>9700000</v>
      </c>
    </row>
    <row r="11" spans="1:27" s="11" customFormat="1" ht="77.25" customHeight="1" x14ac:dyDescent="0.2">
      <c r="A11" s="9" t="s">
        <v>123</v>
      </c>
      <c r="B11" s="9" t="s">
        <v>19</v>
      </c>
      <c r="C11" s="9" t="s">
        <v>22</v>
      </c>
      <c r="D11" s="12" t="s">
        <v>82</v>
      </c>
      <c r="E11" s="9" t="s">
        <v>19</v>
      </c>
      <c r="F11" s="12" t="s">
        <v>66</v>
      </c>
      <c r="G11" s="15">
        <v>8320000</v>
      </c>
      <c r="H11" s="15">
        <v>9320000</v>
      </c>
      <c r="I11" s="15">
        <v>10320000</v>
      </c>
    </row>
    <row r="12" spans="1:27" s="11" customFormat="1" ht="132" customHeight="1" x14ac:dyDescent="0.2">
      <c r="A12" s="9" t="s">
        <v>124</v>
      </c>
      <c r="B12" s="9" t="s">
        <v>19</v>
      </c>
      <c r="C12" s="9" t="s">
        <v>23</v>
      </c>
      <c r="D12" s="10" t="s">
        <v>83</v>
      </c>
      <c r="E12" s="9" t="s">
        <v>19</v>
      </c>
      <c r="F12" s="12" t="s">
        <v>66</v>
      </c>
      <c r="G12" s="15">
        <v>11163000</v>
      </c>
      <c r="H12" s="15">
        <v>11966700</v>
      </c>
      <c r="I12" s="15">
        <v>12768500</v>
      </c>
    </row>
    <row r="13" spans="1:27" s="13" customFormat="1" ht="77.25" customHeight="1" x14ac:dyDescent="0.2">
      <c r="A13" s="9" t="s">
        <v>125</v>
      </c>
      <c r="B13" s="9" t="s">
        <v>6</v>
      </c>
      <c r="C13" s="9" t="s">
        <v>7</v>
      </c>
      <c r="D13" s="12" t="s">
        <v>84</v>
      </c>
      <c r="E13" s="9" t="s">
        <v>6</v>
      </c>
      <c r="F13" s="12" t="s">
        <v>65</v>
      </c>
      <c r="G13" s="15">
        <v>845600</v>
      </c>
      <c r="H13" s="15">
        <v>850000</v>
      </c>
      <c r="I13" s="15">
        <v>855000</v>
      </c>
      <c r="J13" s="11"/>
      <c r="K13" s="11"/>
      <c r="L13" s="11"/>
      <c r="M13" s="11"/>
      <c r="N13" s="11"/>
      <c r="O13" s="11"/>
      <c r="P13" s="11"/>
      <c r="Q13" s="11"/>
      <c r="R13" s="11"/>
      <c r="S13" s="11"/>
      <c r="T13" s="11"/>
      <c r="U13" s="11"/>
      <c r="V13" s="11"/>
      <c r="W13" s="11"/>
      <c r="X13" s="11"/>
      <c r="Y13" s="11"/>
      <c r="Z13" s="11"/>
      <c r="AA13" s="11"/>
    </row>
    <row r="14" spans="1:27" s="11" customFormat="1" ht="89.25" x14ac:dyDescent="0.2">
      <c r="A14" s="9" t="s">
        <v>126</v>
      </c>
      <c r="B14" s="9" t="s">
        <v>6</v>
      </c>
      <c r="C14" s="9" t="s">
        <v>8</v>
      </c>
      <c r="D14" s="10" t="s">
        <v>85</v>
      </c>
      <c r="E14" s="9" t="s">
        <v>6</v>
      </c>
      <c r="F14" s="12" t="s">
        <v>65</v>
      </c>
      <c r="G14" s="15">
        <v>10000</v>
      </c>
      <c r="H14" s="15">
        <v>11000</v>
      </c>
      <c r="I14" s="15">
        <v>12000</v>
      </c>
    </row>
    <row r="15" spans="1:27" s="11" customFormat="1" ht="76.5" x14ac:dyDescent="0.2">
      <c r="A15" s="9" t="s">
        <v>127</v>
      </c>
      <c r="B15" s="9" t="s">
        <v>6</v>
      </c>
      <c r="C15" s="9" t="s">
        <v>9</v>
      </c>
      <c r="D15" s="12" t="s">
        <v>86</v>
      </c>
      <c r="E15" s="9" t="s">
        <v>6</v>
      </c>
      <c r="F15" s="12" t="s">
        <v>65</v>
      </c>
      <c r="G15" s="15">
        <v>1227200</v>
      </c>
      <c r="H15" s="15">
        <v>1292000</v>
      </c>
      <c r="I15" s="15">
        <v>1410000</v>
      </c>
    </row>
    <row r="16" spans="1:27" s="11" customFormat="1" ht="76.5" x14ac:dyDescent="0.2">
      <c r="A16" s="9" t="s">
        <v>128</v>
      </c>
      <c r="B16" s="9" t="s">
        <v>6</v>
      </c>
      <c r="C16" s="9" t="s">
        <v>10</v>
      </c>
      <c r="D16" s="12" t="s">
        <v>87</v>
      </c>
      <c r="E16" s="9" t="s">
        <v>6</v>
      </c>
      <c r="F16" s="12" t="s">
        <v>65</v>
      </c>
      <c r="G16" s="15">
        <v>1000</v>
      </c>
      <c r="H16" s="15">
        <v>2000</v>
      </c>
      <c r="I16" s="15">
        <v>3000</v>
      </c>
    </row>
    <row r="17" spans="1:9" s="11" customFormat="1" ht="70.5" customHeight="1" x14ac:dyDescent="0.2">
      <c r="A17" s="9" t="s">
        <v>129</v>
      </c>
      <c r="B17" s="9" t="s">
        <v>19</v>
      </c>
      <c r="C17" s="9" t="s">
        <v>24</v>
      </c>
      <c r="D17" s="12" t="s">
        <v>88</v>
      </c>
      <c r="E17" s="9" t="s">
        <v>19</v>
      </c>
      <c r="F17" s="12" t="s">
        <v>66</v>
      </c>
      <c r="G17" s="15">
        <v>134300000</v>
      </c>
      <c r="H17" s="15">
        <v>141015000</v>
      </c>
      <c r="I17" s="15">
        <v>141500000</v>
      </c>
    </row>
    <row r="18" spans="1:9" s="11" customFormat="1" ht="77.25" customHeight="1" x14ac:dyDescent="0.2">
      <c r="A18" s="9" t="s">
        <v>130</v>
      </c>
      <c r="B18" s="9" t="s">
        <v>19</v>
      </c>
      <c r="C18" s="9" t="s">
        <v>25</v>
      </c>
      <c r="D18" s="12" t="s">
        <v>89</v>
      </c>
      <c r="E18" s="9" t="s">
        <v>19</v>
      </c>
      <c r="F18" s="12" t="s">
        <v>66</v>
      </c>
      <c r="G18" s="15">
        <v>49003200</v>
      </c>
      <c r="H18" s="15">
        <v>51649700</v>
      </c>
      <c r="I18" s="15">
        <v>53096200</v>
      </c>
    </row>
    <row r="19" spans="1:9" s="11" customFormat="1" ht="56.25" customHeight="1" x14ac:dyDescent="0.2">
      <c r="A19" s="9" t="s">
        <v>131</v>
      </c>
      <c r="B19" s="9" t="s">
        <v>19</v>
      </c>
      <c r="C19" s="9" t="s">
        <v>26</v>
      </c>
      <c r="D19" s="12" t="s">
        <v>91</v>
      </c>
      <c r="E19" s="9" t="s">
        <v>19</v>
      </c>
      <c r="F19" s="12" t="s">
        <v>66</v>
      </c>
      <c r="G19" s="15">
        <v>13915200</v>
      </c>
      <c r="H19" s="15">
        <v>13496300</v>
      </c>
      <c r="I19" s="15">
        <v>13089900</v>
      </c>
    </row>
    <row r="20" spans="1:9" s="11" customFormat="1" ht="81" customHeight="1" x14ac:dyDescent="0.2">
      <c r="A20" s="9" t="s">
        <v>132</v>
      </c>
      <c r="B20" s="9" t="s">
        <v>19</v>
      </c>
      <c r="C20" s="9" t="s">
        <v>27</v>
      </c>
      <c r="D20" s="12" t="s">
        <v>90</v>
      </c>
      <c r="E20" s="9" t="s">
        <v>19</v>
      </c>
      <c r="F20" s="12" t="s">
        <v>66</v>
      </c>
      <c r="G20" s="15">
        <v>15000</v>
      </c>
      <c r="H20" s="15">
        <v>16000</v>
      </c>
      <c r="I20" s="15">
        <v>17000</v>
      </c>
    </row>
    <row r="21" spans="1:9" s="11" customFormat="1" ht="52.5" customHeight="1" x14ac:dyDescent="0.2">
      <c r="A21" s="9" t="s">
        <v>133</v>
      </c>
      <c r="B21" s="9" t="s">
        <v>19</v>
      </c>
      <c r="C21" s="9" t="s">
        <v>28</v>
      </c>
      <c r="D21" s="12" t="s">
        <v>92</v>
      </c>
      <c r="E21" s="9" t="s">
        <v>19</v>
      </c>
      <c r="F21" s="12" t="s">
        <v>66</v>
      </c>
      <c r="G21" s="15">
        <v>244000</v>
      </c>
      <c r="H21" s="15">
        <v>253400</v>
      </c>
      <c r="I21" s="15">
        <v>234600</v>
      </c>
    </row>
    <row r="22" spans="1:9" s="11" customFormat="1" ht="78" customHeight="1" x14ac:dyDescent="0.2">
      <c r="A22" s="9" t="s">
        <v>134</v>
      </c>
      <c r="B22" s="9" t="s">
        <v>19</v>
      </c>
      <c r="C22" s="9" t="s">
        <v>29</v>
      </c>
      <c r="D22" s="12" t="s">
        <v>93</v>
      </c>
      <c r="E22" s="9" t="s">
        <v>19</v>
      </c>
      <c r="F22" s="12" t="s">
        <v>66</v>
      </c>
      <c r="G22" s="15">
        <v>1953000</v>
      </c>
      <c r="H22" s="15">
        <v>2245900</v>
      </c>
      <c r="I22" s="15">
        <v>2470600</v>
      </c>
    </row>
    <row r="23" spans="1:9" s="11" customFormat="1" ht="90.75" customHeight="1" x14ac:dyDescent="0.2">
      <c r="A23" s="9" t="s">
        <v>135</v>
      </c>
      <c r="B23" s="9" t="s">
        <v>19</v>
      </c>
      <c r="C23" s="9" t="s">
        <v>30</v>
      </c>
      <c r="D23" s="10" t="s">
        <v>94</v>
      </c>
      <c r="E23" s="9" t="s">
        <v>19</v>
      </c>
      <c r="F23" s="12" t="s">
        <v>66</v>
      </c>
      <c r="G23" s="15">
        <v>9351100</v>
      </c>
      <c r="H23" s="15">
        <v>9396100</v>
      </c>
      <c r="I23" s="15">
        <v>9492100</v>
      </c>
    </row>
    <row r="24" spans="1:9" s="11" customFormat="1" ht="53.25" customHeight="1" x14ac:dyDescent="0.2">
      <c r="A24" s="9" t="s">
        <v>136</v>
      </c>
      <c r="B24" s="9" t="s">
        <v>37</v>
      </c>
      <c r="C24" s="9" t="s">
        <v>38</v>
      </c>
      <c r="D24" s="19" t="s">
        <v>187</v>
      </c>
      <c r="E24" s="9" t="s">
        <v>37</v>
      </c>
      <c r="F24" s="12" t="s">
        <v>72</v>
      </c>
      <c r="G24" s="15">
        <v>150000</v>
      </c>
      <c r="H24" s="15">
        <v>200000</v>
      </c>
      <c r="I24" s="15">
        <v>200000</v>
      </c>
    </row>
    <row r="25" spans="1:9" s="11" customFormat="1" ht="103.5" customHeight="1" x14ac:dyDescent="0.2">
      <c r="A25" s="14" t="s">
        <v>137</v>
      </c>
      <c r="B25" s="14" t="s">
        <v>42</v>
      </c>
      <c r="C25" s="9" t="s">
        <v>59</v>
      </c>
      <c r="D25" s="10" t="s">
        <v>95</v>
      </c>
      <c r="E25" s="14" t="s">
        <v>42</v>
      </c>
      <c r="F25" s="12" t="s">
        <v>73</v>
      </c>
      <c r="G25" s="15">
        <v>30347200</v>
      </c>
      <c r="H25" s="15">
        <v>31561100</v>
      </c>
      <c r="I25" s="15">
        <v>32823500</v>
      </c>
    </row>
    <row r="26" spans="1:9" s="11" customFormat="1" ht="99.75" customHeight="1" x14ac:dyDescent="0.2">
      <c r="A26" s="14" t="s">
        <v>138</v>
      </c>
      <c r="B26" s="14" t="s">
        <v>42</v>
      </c>
      <c r="C26" s="9" t="s">
        <v>56</v>
      </c>
      <c r="D26" s="10" t="s">
        <v>96</v>
      </c>
      <c r="E26" s="14" t="s">
        <v>42</v>
      </c>
      <c r="F26" s="12" t="s">
        <v>73</v>
      </c>
      <c r="G26" s="15">
        <v>19162000</v>
      </c>
      <c r="H26" s="15">
        <v>19928500</v>
      </c>
      <c r="I26" s="15">
        <v>20725700</v>
      </c>
    </row>
    <row r="27" spans="1:9" s="11" customFormat="1" ht="63.75" x14ac:dyDescent="0.2">
      <c r="A27" s="14" t="s">
        <v>139</v>
      </c>
      <c r="B27" s="14" t="s">
        <v>42</v>
      </c>
      <c r="C27" s="9" t="s">
        <v>43</v>
      </c>
      <c r="D27" s="12" t="s">
        <v>97</v>
      </c>
      <c r="E27" s="14" t="s">
        <v>42</v>
      </c>
      <c r="F27" s="12" t="s">
        <v>73</v>
      </c>
      <c r="G27" s="15">
        <v>4666000</v>
      </c>
      <c r="H27" s="15">
        <v>4696000</v>
      </c>
      <c r="I27" s="15">
        <v>4696000</v>
      </c>
    </row>
    <row r="28" spans="1:9" s="11" customFormat="1" ht="97.5" customHeight="1" x14ac:dyDescent="0.2">
      <c r="A28" s="14" t="s">
        <v>140</v>
      </c>
      <c r="B28" s="14" t="s">
        <v>42</v>
      </c>
      <c r="C28" s="9" t="s">
        <v>44</v>
      </c>
      <c r="D28" s="12" t="s">
        <v>98</v>
      </c>
      <c r="E28" s="14" t="s">
        <v>42</v>
      </c>
      <c r="F28" s="12" t="s">
        <v>73</v>
      </c>
      <c r="G28" s="15">
        <v>30000</v>
      </c>
      <c r="H28" s="15">
        <v>30000</v>
      </c>
      <c r="I28" s="15">
        <v>30000</v>
      </c>
    </row>
    <row r="29" spans="1:9" s="11" customFormat="1" ht="81" customHeight="1" x14ac:dyDescent="0.2">
      <c r="A29" s="9" t="s">
        <v>141</v>
      </c>
      <c r="B29" s="9" t="s">
        <v>1</v>
      </c>
      <c r="C29" s="9" t="s">
        <v>2</v>
      </c>
      <c r="D29" s="12" t="s">
        <v>99</v>
      </c>
      <c r="E29" s="9" t="s">
        <v>1</v>
      </c>
      <c r="F29" s="12" t="s">
        <v>64</v>
      </c>
      <c r="G29" s="15">
        <v>720000</v>
      </c>
      <c r="H29" s="15">
        <v>725000</v>
      </c>
      <c r="I29" s="15">
        <v>730000</v>
      </c>
    </row>
    <row r="30" spans="1:9" s="11" customFormat="1" ht="69.75" customHeight="1" x14ac:dyDescent="0.2">
      <c r="A30" s="18" t="s">
        <v>142</v>
      </c>
      <c r="B30" s="9" t="s">
        <v>1</v>
      </c>
      <c r="C30" s="9" t="s">
        <v>3</v>
      </c>
      <c r="D30" s="12" t="s">
        <v>100</v>
      </c>
      <c r="E30" s="9" t="s">
        <v>1</v>
      </c>
      <c r="F30" s="12" t="s">
        <v>64</v>
      </c>
      <c r="G30" s="15">
        <v>950000</v>
      </c>
      <c r="H30" s="15">
        <v>1000000</v>
      </c>
      <c r="I30" s="15">
        <v>1104000</v>
      </c>
    </row>
    <row r="31" spans="1:9" s="11" customFormat="1" ht="67.5" customHeight="1" x14ac:dyDescent="0.2">
      <c r="A31" s="18" t="s">
        <v>143</v>
      </c>
      <c r="B31" s="9" t="s">
        <v>1</v>
      </c>
      <c r="C31" s="18" t="s">
        <v>215</v>
      </c>
      <c r="D31" s="12" t="s">
        <v>101</v>
      </c>
      <c r="E31" s="9" t="s">
        <v>1</v>
      </c>
      <c r="F31" s="12" t="s">
        <v>64</v>
      </c>
      <c r="G31" s="15">
        <v>7308200</v>
      </c>
      <c r="H31" s="15">
        <v>7612500</v>
      </c>
      <c r="I31" s="15">
        <v>7876800</v>
      </c>
    </row>
    <row r="32" spans="1:9" s="11" customFormat="1" ht="55.5" customHeight="1" x14ac:dyDescent="0.2">
      <c r="A32" s="18" t="s">
        <v>144</v>
      </c>
      <c r="B32" s="9" t="s">
        <v>37</v>
      </c>
      <c r="C32" s="9" t="s">
        <v>39</v>
      </c>
      <c r="D32" s="12" t="s">
        <v>102</v>
      </c>
      <c r="E32" s="9" t="s">
        <v>37</v>
      </c>
      <c r="F32" s="12" t="s">
        <v>72</v>
      </c>
      <c r="G32" s="15">
        <v>1227400</v>
      </c>
      <c r="H32" s="15">
        <v>1227400</v>
      </c>
      <c r="I32" s="15">
        <v>1227400</v>
      </c>
    </row>
    <row r="33" spans="1:9" s="11" customFormat="1" ht="51" x14ac:dyDescent="0.2">
      <c r="A33" s="18" t="s">
        <v>145</v>
      </c>
      <c r="B33" s="9" t="s">
        <v>47</v>
      </c>
      <c r="C33" s="9" t="s">
        <v>39</v>
      </c>
      <c r="D33" s="12" t="s">
        <v>102</v>
      </c>
      <c r="E33" s="9" t="s">
        <v>47</v>
      </c>
      <c r="F33" s="12" t="s">
        <v>74</v>
      </c>
      <c r="G33" s="15">
        <v>65485400</v>
      </c>
      <c r="H33" s="15">
        <v>68104800</v>
      </c>
      <c r="I33" s="15">
        <v>70829000</v>
      </c>
    </row>
    <row r="34" spans="1:9" s="11" customFormat="1" ht="102.75" customHeight="1" x14ac:dyDescent="0.2">
      <c r="A34" s="18" t="s">
        <v>146</v>
      </c>
      <c r="B34" s="9" t="s">
        <v>42</v>
      </c>
      <c r="C34" s="9" t="s">
        <v>45</v>
      </c>
      <c r="D34" s="10" t="s">
        <v>103</v>
      </c>
      <c r="E34" s="9" t="s">
        <v>42</v>
      </c>
      <c r="F34" s="12" t="s">
        <v>73</v>
      </c>
      <c r="G34" s="15">
        <v>200000</v>
      </c>
      <c r="H34" s="15">
        <v>200000</v>
      </c>
      <c r="I34" s="15">
        <v>200000</v>
      </c>
    </row>
    <row r="35" spans="1:9" s="11" customFormat="1" ht="106.5" customHeight="1" x14ac:dyDescent="0.2">
      <c r="A35" s="18" t="s">
        <v>147</v>
      </c>
      <c r="B35" s="9" t="s">
        <v>47</v>
      </c>
      <c r="C35" s="9" t="s">
        <v>48</v>
      </c>
      <c r="D35" s="10" t="s">
        <v>104</v>
      </c>
      <c r="E35" s="9" t="s">
        <v>47</v>
      </c>
      <c r="F35" s="12" t="s">
        <v>74</v>
      </c>
      <c r="G35" s="15">
        <v>1600</v>
      </c>
      <c r="H35" s="15">
        <v>1600</v>
      </c>
      <c r="I35" s="15">
        <v>1600</v>
      </c>
    </row>
    <row r="36" spans="1:9" s="11" customFormat="1" ht="75.75" customHeight="1" x14ac:dyDescent="0.2">
      <c r="A36" s="18" t="s">
        <v>148</v>
      </c>
      <c r="B36" s="9" t="s">
        <v>42</v>
      </c>
      <c r="C36" s="9" t="s">
        <v>58</v>
      </c>
      <c r="D36" s="12" t="s">
        <v>105</v>
      </c>
      <c r="E36" s="9" t="s">
        <v>42</v>
      </c>
      <c r="F36" s="12" t="s">
        <v>73</v>
      </c>
      <c r="G36" s="15">
        <v>27450000</v>
      </c>
      <c r="H36" s="15">
        <v>29050000</v>
      </c>
      <c r="I36" s="15">
        <v>29050000</v>
      </c>
    </row>
    <row r="37" spans="1:9" s="11" customFormat="1" ht="61.5" customHeight="1" x14ac:dyDescent="0.2">
      <c r="A37" s="18" t="s">
        <v>149</v>
      </c>
      <c r="B37" s="9" t="s">
        <v>42</v>
      </c>
      <c r="C37" s="9" t="s">
        <v>46</v>
      </c>
      <c r="D37" s="12" t="s">
        <v>106</v>
      </c>
      <c r="E37" s="9" t="s">
        <v>42</v>
      </c>
      <c r="F37" s="12" t="s">
        <v>73</v>
      </c>
      <c r="G37" s="15">
        <v>12950000</v>
      </c>
      <c r="H37" s="15">
        <v>12950000</v>
      </c>
      <c r="I37" s="15">
        <v>12950000</v>
      </c>
    </row>
    <row r="38" spans="1:9" s="11" customFormat="1" ht="115.5" customHeight="1" x14ac:dyDescent="0.2">
      <c r="A38" s="18" t="s">
        <v>150</v>
      </c>
      <c r="B38" s="18" t="s">
        <v>42</v>
      </c>
      <c r="C38" s="26" t="s">
        <v>193</v>
      </c>
      <c r="D38" s="19" t="s">
        <v>195</v>
      </c>
      <c r="E38" s="9"/>
      <c r="F38" s="12" t="s">
        <v>73</v>
      </c>
      <c r="G38" s="15">
        <v>7300000</v>
      </c>
      <c r="H38" s="15">
        <v>7300000</v>
      </c>
      <c r="I38" s="15">
        <v>7300000</v>
      </c>
    </row>
    <row r="39" spans="1:9" s="11" customFormat="1" ht="89.25" customHeight="1" x14ac:dyDescent="0.2">
      <c r="A39" s="18" t="s">
        <v>151</v>
      </c>
      <c r="B39" s="18" t="s">
        <v>42</v>
      </c>
      <c r="C39" s="27" t="s">
        <v>194</v>
      </c>
      <c r="D39" s="19" t="s">
        <v>196</v>
      </c>
      <c r="E39" s="9"/>
      <c r="F39" s="12" t="s">
        <v>73</v>
      </c>
      <c r="G39" s="15">
        <v>2700000</v>
      </c>
      <c r="H39" s="15">
        <v>2700000</v>
      </c>
      <c r="I39" s="15">
        <v>2700000</v>
      </c>
    </row>
    <row r="40" spans="1:9" s="11" customFormat="1" ht="81.75" customHeight="1" x14ac:dyDescent="0.2">
      <c r="A40" s="18" t="s">
        <v>152</v>
      </c>
      <c r="B40" s="9" t="s">
        <v>19</v>
      </c>
      <c r="C40" s="9" t="s">
        <v>31</v>
      </c>
      <c r="D40" s="10" t="s">
        <v>107</v>
      </c>
      <c r="E40" s="9" t="s">
        <v>19</v>
      </c>
      <c r="F40" s="12" t="s">
        <v>66</v>
      </c>
      <c r="G40" s="15">
        <v>210000</v>
      </c>
      <c r="H40" s="15">
        <v>220000</v>
      </c>
      <c r="I40" s="15">
        <v>230000</v>
      </c>
    </row>
    <row r="41" spans="1:9" s="11" customFormat="1" ht="108.75" customHeight="1" x14ac:dyDescent="0.2">
      <c r="A41" s="18" t="s">
        <v>153</v>
      </c>
      <c r="B41" s="9" t="s">
        <v>19</v>
      </c>
      <c r="C41" s="9" t="s">
        <v>32</v>
      </c>
      <c r="D41" s="10" t="s">
        <v>108</v>
      </c>
      <c r="E41" s="9" t="s">
        <v>19</v>
      </c>
      <c r="F41" s="12" t="s">
        <v>66</v>
      </c>
      <c r="G41" s="15">
        <v>31000</v>
      </c>
      <c r="H41" s="15">
        <v>32000</v>
      </c>
      <c r="I41" s="15">
        <v>33000</v>
      </c>
    </row>
    <row r="42" spans="1:9" s="11" customFormat="1" ht="104.25" customHeight="1" x14ac:dyDescent="0.2">
      <c r="A42" s="18" t="s">
        <v>154</v>
      </c>
      <c r="B42" s="9" t="s">
        <v>19</v>
      </c>
      <c r="C42" s="9" t="s">
        <v>33</v>
      </c>
      <c r="D42" s="10" t="s">
        <v>109</v>
      </c>
      <c r="E42" s="9" t="s">
        <v>19</v>
      </c>
      <c r="F42" s="12" t="s">
        <v>66</v>
      </c>
      <c r="G42" s="15">
        <v>50000</v>
      </c>
      <c r="H42" s="15">
        <v>51000</v>
      </c>
      <c r="I42" s="15">
        <v>52000</v>
      </c>
    </row>
    <row r="43" spans="1:9" s="11" customFormat="1" ht="57.75" customHeight="1" x14ac:dyDescent="0.2">
      <c r="A43" s="18" t="s">
        <v>155</v>
      </c>
      <c r="B43" s="9" t="s">
        <v>19</v>
      </c>
      <c r="C43" s="18" t="s">
        <v>197</v>
      </c>
      <c r="D43" s="20" t="s">
        <v>198</v>
      </c>
      <c r="E43" s="9"/>
      <c r="F43" s="12" t="s">
        <v>66</v>
      </c>
      <c r="G43" s="15">
        <v>50000</v>
      </c>
      <c r="H43" s="15">
        <v>50000</v>
      </c>
      <c r="I43" s="15">
        <v>50000</v>
      </c>
    </row>
    <row r="44" spans="1:9" s="11" customFormat="1" ht="107.25" customHeight="1" x14ac:dyDescent="0.2">
      <c r="A44" s="18" t="s">
        <v>156</v>
      </c>
      <c r="B44" s="9" t="s">
        <v>13</v>
      </c>
      <c r="C44" s="9" t="s">
        <v>54</v>
      </c>
      <c r="D44" s="10" t="s">
        <v>110</v>
      </c>
      <c r="E44" s="9" t="s">
        <v>13</v>
      </c>
      <c r="F44" s="12" t="s">
        <v>68</v>
      </c>
      <c r="G44" s="15">
        <v>193000</v>
      </c>
      <c r="H44" s="15">
        <v>194000</v>
      </c>
      <c r="I44" s="15">
        <v>200000</v>
      </c>
    </row>
    <row r="45" spans="1:9" s="11" customFormat="1" ht="107.25" customHeight="1" x14ac:dyDescent="0.2">
      <c r="A45" s="18" t="s">
        <v>157</v>
      </c>
      <c r="B45" s="18" t="s">
        <v>34</v>
      </c>
      <c r="C45" s="9" t="s">
        <v>54</v>
      </c>
      <c r="D45" s="10" t="s">
        <v>110</v>
      </c>
      <c r="E45" s="9"/>
      <c r="F45" s="12" t="s">
        <v>70</v>
      </c>
      <c r="G45" s="15">
        <v>65000</v>
      </c>
      <c r="H45" s="15">
        <v>65000</v>
      </c>
      <c r="I45" s="15">
        <v>65000</v>
      </c>
    </row>
    <row r="46" spans="1:9" s="11" customFormat="1" ht="105" customHeight="1" x14ac:dyDescent="0.2">
      <c r="A46" s="18" t="s">
        <v>158</v>
      </c>
      <c r="B46" s="9" t="s">
        <v>34</v>
      </c>
      <c r="C46" s="9" t="s">
        <v>35</v>
      </c>
      <c r="D46" s="10" t="s">
        <v>111</v>
      </c>
      <c r="E46" s="9" t="s">
        <v>34</v>
      </c>
      <c r="F46" s="12" t="s">
        <v>70</v>
      </c>
      <c r="G46" s="15">
        <v>1350000</v>
      </c>
      <c r="H46" s="15">
        <v>1350000</v>
      </c>
      <c r="I46" s="15">
        <v>1550000</v>
      </c>
    </row>
    <row r="47" spans="1:9" s="11" customFormat="1" ht="81.75" customHeight="1" x14ac:dyDescent="0.2">
      <c r="A47" s="18" t="s">
        <v>159</v>
      </c>
      <c r="B47" s="9" t="s">
        <v>50</v>
      </c>
      <c r="C47" s="18" t="s">
        <v>51</v>
      </c>
      <c r="D47" s="12" t="s">
        <v>112</v>
      </c>
      <c r="E47" s="9" t="s">
        <v>50</v>
      </c>
      <c r="F47" s="19" t="s">
        <v>76</v>
      </c>
      <c r="G47" s="15">
        <v>25000</v>
      </c>
      <c r="H47" s="15">
        <v>25000</v>
      </c>
      <c r="I47" s="15">
        <v>25000</v>
      </c>
    </row>
    <row r="48" spans="1:9" s="11" customFormat="1" ht="76.5" x14ac:dyDescent="0.2">
      <c r="A48" s="18" t="s">
        <v>160</v>
      </c>
      <c r="B48" s="9" t="s">
        <v>1</v>
      </c>
      <c r="C48" s="9" t="s">
        <v>4</v>
      </c>
      <c r="D48" s="12" t="s">
        <v>113</v>
      </c>
      <c r="E48" s="9" t="s">
        <v>1</v>
      </c>
      <c r="F48" s="12" t="s">
        <v>64</v>
      </c>
      <c r="G48" s="15">
        <v>700000</v>
      </c>
      <c r="H48" s="15">
        <v>700000</v>
      </c>
      <c r="I48" s="15">
        <v>800000</v>
      </c>
    </row>
    <row r="49" spans="1:9" s="11" customFormat="1" ht="63.75" x14ac:dyDescent="0.2">
      <c r="A49" s="18" t="s">
        <v>161</v>
      </c>
      <c r="B49" s="9" t="s">
        <v>5</v>
      </c>
      <c r="C49" s="9" t="s">
        <v>14</v>
      </c>
      <c r="D49" s="12" t="s">
        <v>114</v>
      </c>
      <c r="E49" s="9" t="s">
        <v>5</v>
      </c>
      <c r="F49" s="12" t="s">
        <v>79</v>
      </c>
      <c r="G49" s="15">
        <v>1700000</v>
      </c>
      <c r="H49" s="15">
        <v>1700000</v>
      </c>
      <c r="I49" s="15">
        <v>1894700</v>
      </c>
    </row>
    <row r="50" spans="1:9" s="11" customFormat="1" ht="118.5" customHeight="1" x14ac:dyDescent="0.2">
      <c r="A50" s="18" t="s">
        <v>162</v>
      </c>
      <c r="B50" s="9" t="s">
        <v>49</v>
      </c>
      <c r="C50" s="18" t="s">
        <v>199</v>
      </c>
      <c r="D50" s="19" t="s">
        <v>200</v>
      </c>
      <c r="E50" s="9" t="s">
        <v>49</v>
      </c>
      <c r="F50" s="12" t="s">
        <v>75</v>
      </c>
      <c r="G50" s="15">
        <v>1250000</v>
      </c>
      <c r="H50" s="15">
        <v>1488900</v>
      </c>
      <c r="I50" s="15">
        <v>1588900</v>
      </c>
    </row>
    <row r="51" spans="1:9" s="11" customFormat="1" ht="76.5" x14ac:dyDescent="0.2">
      <c r="A51" s="18" t="s">
        <v>163</v>
      </c>
      <c r="B51" s="18" t="s">
        <v>13</v>
      </c>
      <c r="C51" s="9" t="s">
        <v>4</v>
      </c>
      <c r="D51" s="12" t="s">
        <v>113</v>
      </c>
      <c r="E51" s="9"/>
      <c r="F51" s="12" t="s">
        <v>68</v>
      </c>
      <c r="G51" s="15">
        <v>650000</v>
      </c>
      <c r="H51" s="15">
        <v>650000</v>
      </c>
      <c r="I51" s="15">
        <v>650000</v>
      </c>
    </row>
    <row r="52" spans="1:9" s="11" customFormat="1" ht="76.5" x14ac:dyDescent="0.2">
      <c r="A52" s="18" t="s">
        <v>164</v>
      </c>
      <c r="B52" s="9" t="s">
        <v>13</v>
      </c>
      <c r="C52" s="9" t="s">
        <v>14</v>
      </c>
      <c r="D52" s="12" t="s">
        <v>114</v>
      </c>
      <c r="E52" s="9" t="s">
        <v>13</v>
      </c>
      <c r="F52" s="12" t="s">
        <v>68</v>
      </c>
      <c r="G52" s="15">
        <v>5000</v>
      </c>
      <c r="H52" s="15">
        <v>6000</v>
      </c>
      <c r="I52" s="15">
        <v>7000</v>
      </c>
    </row>
    <row r="53" spans="1:9" s="11" customFormat="1" ht="63.75" x14ac:dyDescent="0.2">
      <c r="A53" s="18" t="s">
        <v>165</v>
      </c>
      <c r="B53" s="9" t="s">
        <v>36</v>
      </c>
      <c r="C53" s="9" t="s">
        <v>14</v>
      </c>
      <c r="D53" s="12" t="s">
        <v>114</v>
      </c>
      <c r="E53" s="9" t="s">
        <v>36</v>
      </c>
      <c r="F53" s="12" t="s">
        <v>71</v>
      </c>
      <c r="G53" s="15">
        <v>561000</v>
      </c>
      <c r="H53" s="15">
        <v>561000</v>
      </c>
      <c r="I53" s="15">
        <v>56100</v>
      </c>
    </row>
    <row r="54" spans="1:9" s="11" customFormat="1" ht="102" x14ac:dyDescent="0.2">
      <c r="A54" s="18" t="s">
        <v>166</v>
      </c>
      <c r="B54" s="9" t="s">
        <v>13</v>
      </c>
      <c r="C54" s="9" t="s">
        <v>15</v>
      </c>
      <c r="D54" s="10" t="s">
        <v>115</v>
      </c>
      <c r="E54" s="9" t="s">
        <v>13</v>
      </c>
      <c r="F54" s="12" t="s">
        <v>68</v>
      </c>
      <c r="G54" s="15">
        <v>2700000</v>
      </c>
      <c r="H54" s="15">
        <v>2938900</v>
      </c>
      <c r="I54" s="15">
        <v>2938900</v>
      </c>
    </row>
    <row r="55" spans="1:9" s="11" customFormat="1" ht="116.25" customHeight="1" x14ac:dyDescent="0.2">
      <c r="A55" s="18" t="s">
        <v>167</v>
      </c>
      <c r="B55" s="9" t="s">
        <v>13</v>
      </c>
      <c r="C55" s="9" t="s">
        <v>16</v>
      </c>
      <c r="D55" s="10" t="s">
        <v>116</v>
      </c>
      <c r="E55" s="9" t="s">
        <v>13</v>
      </c>
      <c r="F55" s="12" t="s">
        <v>68</v>
      </c>
      <c r="G55" s="15">
        <v>24500</v>
      </c>
      <c r="H55" s="15">
        <v>25000</v>
      </c>
      <c r="I55" s="15">
        <v>26000</v>
      </c>
    </row>
    <row r="56" spans="1:9" s="11" customFormat="1" ht="116.25" customHeight="1" x14ac:dyDescent="0.2">
      <c r="A56" s="18" t="s">
        <v>168</v>
      </c>
      <c r="B56" s="18" t="s">
        <v>1</v>
      </c>
      <c r="C56" s="9" t="s">
        <v>16</v>
      </c>
      <c r="D56" s="10" t="s">
        <v>116</v>
      </c>
      <c r="E56" s="9"/>
      <c r="F56" s="12" t="s">
        <v>64</v>
      </c>
      <c r="G56" s="15">
        <v>670000</v>
      </c>
      <c r="H56" s="15">
        <v>670000</v>
      </c>
      <c r="I56" s="15">
        <v>770000</v>
      </c>
    </row>
    <row r="57" spans="1:9" s="11" customFormat="1" ht="51" x14ac:dyDescent="0.2">
      <c r="A57" s="18" t="s">
        <v>169</v>
      </c>
      <c r="B57" s="9" t="s">
        <v>37</v>
      </c>
      <c r="C57" s="9" t="s">
        <v>40</v>
      </c>
      <c r="D57" s="12" t="s">
        <v>117</v>
      </c>
      <c r="E57" s="9" t="s">
        <v>37</v>
      </c>
      <c r="F57" s="12" t="s">
        <v>72</v>
      </c>
      <c r="G57" s="15">
        <v>25000</v>
      </c>
      <c r="H57" s="15">
        <v>26000</v>
      </c>
      <c r="I57" s="15">
        <v>30000</v>
      </c>
    </row>
    <row r="58" spans="1:9" s="16" customFormat="1" ht="63.75" x14ac:dyDescent="0.2">
      <c r="A58" s="28" t="s">
        <v>170</v>
      </c>
      <c r="B58" s="14" t="s">
        <v>42</v>
      </c>
      <c r="C58" s="14" t="s">
        <v>40</v>
      </c>
      <c r="D58" s="12" t="s">
        <v>117</v>
      </c>
      <c r="E58" s="14" t="s">
        <v>42</v>
      </c>
      <c r="F58" s="12" t="s">
        <v>73</v>
      </c>
      <c r="G58" s="15">
        <v>800000</v>
      </c>
      <c r="H58" s="15">
        <v>800000</v>
      </c>
      <c r="I58" s="15">
        <v>994700</v>
      </c>
    </row>
    <row r="59" spans="1:9" s="16" customFormat="1" ht="76.5" x14ac:dyDescent="0.2">
      <c r="A59" s="28" t="s">
        <v>171</v>
      </c>
      <c r="B59" s="28" t="s">
        <v>50</v>
      </c>
      <c r="C59" s="9" t="s">
        <v>40</v>
      </c>
      <c r="D59" s="12" t="s">
        <v>117</v>
      </c>
      <c r="E59" s="14"/>
      <c r="F59" s="19" t="s">
        <v>76</v>
      </c>
      <c r="G59" s="15">
        <v>4000</v>
      </c>
      <c r="H59" s="15">
        <v>4000</v>
      </c>
      <c r="I59" s="15">
        <v>4000</v>
      </c>
    </row>
    <row r="60" spans="1:9" s="11" customFormat="1" ht="76.5" x14ac:dyDescent="0.2">
      <c r="A60" s="18" t="s">
        <v>172</v>
      </c>
      <c r="B60" s="9" t="s">
        <v>52</v>
      </c>
      <c r="C60" s="9" t="s">
        <v>40</v>
      </c>
      <c r="D60" s="12" t="s">
        <v>117</v>
      </c>
      <c r="E60" s="9" t="s">
        <v>52</v>
      </c>
      <c r="F60" s="12" t="s">
        <v>77</v>
      </c>
      <c r="G60" s="15">
        <v>950000</v>
      </c>
      <c r="H60" s="15">
        <v>950000</v>
      </c>
      <c r="I60" s="15">
        <v>950000</v>
      </c>
    </row>
    <row r="61" spans="1:9" s="11" customFormat="1" ht="51" x14ac:dyDescent="0.2">
      <c r="A61" s="18" t="s">
        <v>173</v>
      </c>
      <c r="B61" s="9" t="s">
        <v>53</v>
      </c>
      <c r="C61" s="9" t="s">
        <v>40</v>
      </c>
      <c r="D61" s="12" t="s">
        <v>117</v>
      </c>
      <c r="E61" s="9" t="s">
        <v>53</v>
      </c>
      <c r="F61" s="12" t="s">
        <v>78</v>
      </c>
      <c r="G61" s="15">
        <v>70400</v>
      </c>
      <c r="H61" s="15">
        <v>70400</v>
      </c>
      <c r="I61" s="15">
        <v>70400</v>
      </c>
    </row>
    <row r="62" spans="1:9" s="11" customFormat="1" ht="51" x14ac:dyDescent="0.2">
      <c r="A62" s="18" t="s">
        <v>174</v>
      </c>
      <c r="B62" s="9" t="s">
        <v>12</v>
      </c>
      <c r="C62" s="9" t="s">
        <v>57</v>
      </c>
      <c r="D62" s="12" t="s">
        <v>117</v>
      </c>
      <c r="E62" s="9" t="s">
        <v>12</v>
      </c>
      <c r="F62" s="12" t="s">
        <v>67</v>
      </c>
      <c r="G62" s="15">
        <v>330000</v>
      </c>
      <c r="H62" s="15">
        <v>330000</v>
      </c>
      <c r="I62" s="15">
        <v>430000</v>
      </c>
    </row>
    <row r="63" spans="1:9" s="11" customFormat="1" ht="96.75" customHeight="1" x14ac:dyDescent="0.2">
      <c r="A63" s="18" t="s">
        <v>175</v>
      </c>
      <c r="B63" s="9" t="s">
        <v>34</v>
      </c>
      <c r="C63" s="9" t="s">
        <v>11</v>
      </c>
      <c r="D63" s="10" t="s">
        <v>118</v>
      </c>
      <c r="E63" s="9" t="s">
        <v>34</v>
      </c>
      <c r="F63" s="12" t="s">
        <v>70</v>
      </c>
      <c r="G63" s="15">
        <v>54400</v>
      </c>
      <c r="H63" s="15">
        <v>54500</v>
      </c>
      <c r="I63" s="15">
        <v>56500</v>
      </c>
    </row>
    <row r="64" spans="1:9" s="11" customFormat="1" ht="129.75" customHeight="1" x14ac:dyDescent="0.2">
      <c r="A64" s="18" t="s">
        <v>176</v>
      </c>
      <c r="B64" s="9" t="s">
        <v>17</v>
      </c>
      <c r="C64" s="9" t="s">
        <v>18</v>
      </c>
      <c r="D64" s="12" t="s">
        <v>119</v>
      </c>
      <c r="E64" s="9" t="s">
        <v>17</v>
      </c>
      <c r="F64" s="12" t="s">
        <v>69</v>
      </c>
      <c r="G64" s="15">
        <v>43000</v>
      </c>
      <c r="H64" s="15">
        <v>50000</v>
      </c>
      <c r="I64" s="15">
        <v>60000</v>
      </c>
    </row>
    <row r="65" spans="1:9" s="11" customFormat="1" ht="54" customHeight="1" x14ac:dyDescent="0.2">
      <c r="A65" s="18" t="s">
        <v>205</v>
      </c>
      <c r="B65" s="9" t="s">
        <v>37</v>
      </c>
      <c r="C65" s="9" t="s">
        <v>41</v>
      </c>
      <c r="D65" s="12" t="s">
        <v>120</v>
      </c>
      <c r="E65" s="9" t="s">
        <v>37</v>
      </c>
      <c r="F65" s="12" t="s">
        <v>72</v>
      </c>
      <c r="G65" s="15">
        <v>5220000</v>
      </c>
      <c r="H65" s="15">
        <v>6220000</v>
      </c>
      <c r="I65" s="15">
        <v>7220000</v>
      </c>
    </row>
    <row r="66" spans="1:9" s="11" customFormat="1" ht="93" customHeight="1" x14ac:dyDescent="0.2">
      <c r="A66" s="21">
        <v>58</v>
      </c>
      <c r="B66" s="21">
        <v>916</v>
      </c>
      <c r="C66" s="18" t="s">
        <v>214</v>
      </c>
      <c r="D66" s="20" t="s">
        <v>183</v>
      </c>
      <c r="E66" s="17"/>
      <c r="F66" s="19" t="s">
        <v>72</v>
      </c>
      <c r="G66" s="33">
        <v>923000</v>
      </c>
      <c r="H66" s="33">
        <v>923000</v>
      </c>
      <c r="I66" s="33">
        <v>923000</v>
      </c>
    </row>
    <row r="67" spans="1:9" s="11" customFormat="1" ht="63.75" customHeight="1" x14ac:dyDescent="0.2">
      <c r="A67" s="17">
        <v>59</v>
      </c>
      <c r="B67" s="21">
        <v>916</v>
      </c>
      <c r="C67" s="18" t="s">
        <v>201</v>
      </c>
      <c r="D67" s="20" t="s">
        <v>202</v>
      </c>
      <c r="E67" s="17"/>
      <c r="F67" s="19" t="s">
        <v>72</v>
      </c>
      <c r="G67" s="33">
        <v>1303400</v>
      </c>
      <c r="H67" s="33">
        <v>1541100</v>
      </c>
      <c r="I67" s="33">
        <v>1541100</v>
      </c>
    </row>
    <row r="68" spans="1:9" s="11" customFormat="1" ht="51.75" customHeight="1" x14ac:dyDescent="0.2">
      <c r="A68" s="17">
        <v>60</v>
      </c>
      <c r="B68" s="21">
        <v>916</v>
      </c>
      <c r="C68" s="18" t="s">
        <v>213</v>
      </c>
      <c r="D68" s="19" t="s">
        <v>184</v>
      </c>
      <c r="E68" s="17"/>
      <c r="F68" s="19" t="s">
        <v>72</v>
      </c>
      <c r="G68" s="33">
        <v>18808600</v>
      </c>
      <c r="H68" s="33">
        <v>16702300</v>
      </c>
      <c r="I68" s="33">
        <v>16687700</v>
      </c>
    </row>
    <row r="69" spans="1:9" s="11" customFormat="1" ht="55.5" customHeight="1" x14ac:dyDescent="0.2">
      <c r="A69" s="37">
        <v>61</v>
      </c>
      <c r="B69" s="39">
        <v>936</v>
      </c>
      <c r="C69" s="28" t="s">
        <v>213</v>
      </c>
      <c r="D69" s="38" t="s">
        <v>184</v>
      </c>
      <c r="E69" s="37"/>
      <c r="F69" s="38" t="s">
        <v>74</v>
      </c>
      <c r="G69" s="33">
        <v>33811300</v>
      </c>
      <c r="H69" s="33">
        <v>28448100</v>
      </c>
      <c r="I69" s="33">
        <v>30878100</v>
      </c>
    </row>
    <row r="70" spans="1:9" s="11" customFormat="1" ht="68.25" customHeight="1" x14ac:dyDescent="0.2">
      <c r="A70" s="17">
        <v>62</v>
      </c>
      <c r="B70" s="21">
        <v>926</v>
      </c>
      <c r="C70" s="41" t="s">
        <v>212</v>
      </c>
      <c r="D70" s="19" t="s">
        <v>178</v>
      </c>
      <c r="E70" s="17"/>
      <c r="F70" s="19" t="s">
        <v>185</v>
      </c>
      <c r="G70" s="34">
        <v>63875400</v>
      </c>
      <c r="H70" s="34">
        <v>66438400</v>
      </c>
      <c r="I70" s="34">
        <v>69190200</v>
      </c>
    </row>
    <row r="71" spans="1:9" s="11" customFormat="1" ht="48.75" customHeight="1" x14ac:dyDescent="0.2">
      <c r="A71" s="17">
        <v>63</v>
      </c>
      <c r="B71" s="21">
        <v>916</v>
      </c>
      <c r="C71" s="41" t="s">
        <v>212</v>
      </c>
      <c r="D71" s="19" t="s">
        <v>178</v>
      </c>
      <c r="E71" s="17"/>
      <c r="F71" s="19" t="s">
        <v>72</v>
      </c>
      <c r="G71" s="34">
        <v>16555200</v>
      </c>
      <c r="H71" s="34">
        <v>16555200</v>
      </c>
      <c r="I71" s="34">
        <v>16555200</v>
      </c>
    </row>
    <row r="72" spans="1:9" s="11" customFormat="1" ht="54" customHeight="1" x14ac:dyDescent="0.2">
      <c r="A72" s="17">
        <v>64</v>
      </c>
      <c r="B72" s="21">
        <v>936</v>
      </c>
      <c r="C72" s="41" t="s">
        <v>212</v>
      </c>
      <c r="D72" s="19" t="s">
        <v>178</v>
      </c>
      <c r="E72" s="17"/>
      <c r="F72" s="19" t="s">
        <v>74</v>
      </c>
      <c r="G72" s="34">
        <v>767228200</v>
      </c>
      <c r="H72" s="34">
        <v>767228200</v>
      </c>
      <c r="I72" s="34">
        <v>767228200</v>
      </c>
    </row>
    <row r="73" spans="1:9" s="11" customFormat="1" ht="58.5" customHeight="1" x14ac:dyDescent="0.2">
      <c r="A73" s="17">
        <v>65</v>
      </c>
      <c r="B73" s="21">
        <v>916</v>
      </c>
      <c r="C73" s="41" t="s">
        <v>211</v>
      </c>
      <c r="D73" s="19" t="s">
        <v>179</v>
      </c>
      <c r="E73" s="17"/>
      <c r="F73" s="19" t="s">
        <v>72</v>
      </c>
      <c r="G73" s="34">
        <v>29269700</v>
      </c>
      <c r="H73" s="34">
        <v>29269700</v>
      </c>
      <c r="I73" s="34">
        <v>29269700</v>
      </c>
    </row>
    <row r="74" spans="1:9" s="11" customFormat="1" ht="69" customHeight="1" x14ac:dyDescent="0.2">
      <c r="A74" s="17">
        <v>66</v>
      </c>
      <c r="B74" s="21">
        <v>916</v>
      </c>
      <c r="C74" s="41" t="s">
        <v>210</v>
      </c>
      <c r="D74" s="19" t="s">
        <v>180</v>
      </c>
      <c r="E74" s="17"/>
      <c r="F74" s="19" t="s">
        <v>72</v>
      </c>
      <c r="G74" s="34">
        <v>28177100</v>
      </c>
      <c r="H74" s="34">
        <v>28213300</v>
      </c>
      <c r="I74" s="34">
        <v>27271200</v>
      </c>
    </row>
    <row r="75" spans="1:9" s="11" customFormat="1" ht="54" customHeight="1" x14ac:dyDescent="0.2">
      <c r="A75" s="17">
        <v>67</v>
      </c>
      <c r="B75" s="21">
        <v>916</v>
      </c>
      <c r="C75" s="41" t="s">
        <v>209</v>
      </c>
      <c r="D75" s="19" t="s">
        <v>181</v>
      </c>
      <c r="E75" s="17"/>
      <c r="F75" s="19" t="s">
        <v>72</v>
      </c>
      <c r="G75" s="34">
        <v>3345500</v>
      </c>
      <c r="H75" s="34">
        <v>2708000</v>
      </c>
      <c r="I75" s="34"/>
    </row>
    <row r="76" spans="1:9" s="11" customFormat="1" ht="88.5" customHeight="1" x14ac:dyDescent="0.25">
      <c r="A76" s="17">
        <v>68</v>
      </c>
      <c r="B76" s="21">
        <v>916</v>
      </c>
      <c r="C76" s="42" t="s">
        <v>208</v>
      </c>
      <c r="D76" s="29" t="s">
        <v>203</v>
      </c>
      <c r="E76" s="17"/>
      <c r="F76" s="19" t="s">
        <v>72</v>
      </c>
      <c r="G76" s="34">
        <v>5900</v>
      </c>
      <c r="H76" s="34">
        <v>9500</v>
      </c>
      <c r="I76" s="34"/>
    </row>
    <row r="77" spans="1:9" s="11" customFormat="1" ht="57.75" customHeight="1" x14ac:dyDescent="0.2">
      <c r="A77" s="17">
        <v>69</v>
      </c>
      <c r="B77" s="21">
        <v>916</v>
      </c>
      <c r="C77" s="41" t="s">
        <v>207</v>
      </c>
      <c r="D77" s="19" t="s">
        <v>182</v>
      </c>
      <c r="E77" s="17"/>
      <c r="F77" s="19" t="s">
        <v>72</v>
      </c>
      <c r="G77" s="34">
        <v>755400</v>
      </c>
      <c r="H77" s="34">
        <v>731000</v>
      </c>
      <c r="I77" s="34"/>
    </row>
    <row r="78" spans="1:9" s="6" customFormat="1" ht="94.5" customHeight="1" x14ac:dyDescent="0.25">
      <c r="A78" s="22">
        <v>70</v>
      </c>
      <c r="B78" s="40">
        <v>916</v>
      </c>
      <c r="C78" s="43" t="s">
        <v>206</v>
      </c>
      <c r="D78" s="29" t="s">
        <v>204</v>
      </c>
      <c r="E78" s="22"/>
      <c r="F78" s="19" t="s">
        <v>72</v>
      </c>
      <c r="G78" s="35">
        <v>559400</v>
      </c>
      <c r="H78" s="36">
        <v>559400</v>
      </c>
      <c r="I78" s="36">
        <v>559400</v>
      </c>
    </row>
    <row r="79" spans="1:9" s="6" customFormat="1" ht="24" customHeight="1" x14ac:dyDescent="0.2">
      <c r="A79" s="23"/>
      <c r="B79" s="23"/>
      <c r="C79" s="23"/>
      <c r="D79" s="23"/>
      <c r="E79" s="30"/>
      <c r="F79" s="31" t="s">
        <v>188</v>
      </c>
      <c r="G79" s="32">
        <f>SUM(G9:G78)</f>
        <v>1857948100</v>
      </c>
      <c r="H79" s="32">
        <f t="shared" ref="H79:I79" si="0">SUM(H9:H78)</f>
        <v>1900037200</v>
      </c>
      <c r="I79" s="32">
        <f t="shared" si="0"/>
        <v>1940363800</v>
      </c>
    </row>
    <row r="80" spans="1:9" s="6" customFormat="1" ht="13.15" customHeight="1" x14ac:dyDescent="0.2"/>
    <row r="81" s="6" customFormat="1" ht="13.15" customHeight="1" x14ac:dyDescent="0.2"/>
  </sheetData>
  <mergeCells count="7">
    <mergeCell ref="A3:I3"/>
    <mergeCell ref="A6:A7"/>
    <mergeCell ref="G6:I6"/>
    <mergeCell ref="E6:E7"/>
    <mergeCell ref="B6:B7"/>
    <mergeCell ref="C6:D6"/>
    <mergeCell ref="F6:F7"/>
  </mergeCells>
  <conditionalFormatting sqref="P10:AA10 P15:AA15 K29:V29 M30:X30 N31:Y31 O32:Z32 P33:AA33 Q36:AB39 K24:P24 K28:U28 K27:S27 K25:Q26 P12:AA13 J24:J27">
    <cfRule type="cellIs" priority="1" stopIfTrue="1" operator="equal">
      <formula>0</formula>
    </cfRule>
  </conditionalFormatting>
  <conditionalFormatting sqref="P34:AA34">
    <cfRule type="cellIs" priority="2" stopIfTrue="1" operator="equal">
      <formula>0</formula>
    </cfRule>
  </conditionalFormatting>
  <conditionalFormatting sqref="P35:AA35">
    <cfRule type="cellIs" priority="3" stopIfTrue="1" operator="equal">
      <formula>0</formula>
    </cfRule>
  </conditionalFormatting>
  <pageMargins left="0.74803149606299213" right="0.74803149606299213" top="0.59055118110236227" bottom="0.59055118110236227" header="0.51181102362204722" footer="0.51181102362204722"/>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Талаш Анжела Генадьевна</dc:creator>
  <dc:description>POI HSSF rep:2.40.0.76</dc:description>
  <cp:lastModifiedBy>Талаш Анжела Генадьевна</cp:lastModifiedBy>
  <cp:lastPrinted>2017-11-09T08:54:59Z</cp:lastPrinted>
  <dcterms:created xsi:type="dcterms:W3CDTF">2016-12-27T12:08:16Z</dcterms:created>
  <dcterms:modified xsi:type="dcterms:W3CDTF">2018-11-15T13:48:18Z</dcterms:modified>
</cp:coreProperties>
</file>